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zleyLiddle\Dropbox\BIMS Biodiversity Data Management Documents\Administrators\Biodiversity Data\"/>
    </mc:Choice>
  </mc:AlternateContent>
  <xr:revisionPtr revIDLastSave="0" documentId="13_ncr:1_{E4398FAC-7DC3-4B23-B267-BF08B49023D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ata" sheetId="5" r:id="rId1"/>
    <sheet name="Explanation" sheetId="1" r:id="rId2"/>
    <sheet name="Dropdowns" sheetId="6" r:id="rId3"/>
    <sheet name="List of variables and units" sheetId="7" r:id="rId4"/>
  </sheets>
  <definedNames>
    <definedName name="_xlnm._FilterDatabase" localSheetId="0" hidden="1">Data!$A$1:$AE$1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5" l="1"/>
  <c r="A4" i="1"/>
</calcChain>
</file>

<file path=xl/sharedStrings.xml><?xml version="1.0" encoding="utf-8"?>
<sst xmlns="http://schemas.openxmlformats.org/spreadsheetml/2006/main" count="688" uniqueCount="240">
  <si>
    <t>Name given in study reference</t>
  </si>
  <si>
    <t>Site Code given in study reference</t>
  </si>
  <si>
    <t>Leave blank</t>
  </si>
  <si>
    <t>Description given in study reference</t>
  </si>
  <si>
    <t>As given in study reference (if available)  - Select from dropdown options</t>
  </si>
  <si>
    <t>Decimal degrees with "-" in front &amp; "," for decimal point</t>
  </si>
  <si>
    <t>Decimal degrees with "," for decimal point</t>
  </si>
  <si>
    <t>yyyy/mm/dd</t>
  </si>
  <si>
    <t>Select from dropdown options</t>
  </si>
  <si>
    <t>Full name</t>
  </si>
  <si>
    <t>Institute of collector/owner</t>
  </si>
  <si>
    <t>Surname + Initials</t>
  </si>
  <si>
    <t>Source of data if from database or thesis</t>
  </si>
  <si>
    <t>Title of data source if thesis or published report</t>
  </si>
  <si>
    <t>Thesis handle, or article link if no DOI available</t>
  </si>
  <si>
    <t>DOI for reference ( e.g. 10.2989/16085914.2018.1491385)</t>
  </si>
  <si>
    <t>Link to "Documents" page on FBIS after uploading PDF of published report</t>
  </si>
  <si>
    <t>UUID</t>
  </si>
  <si>
    <t>Site description</t>
  </si>
  <si>
    <t>Latitude</t>
  </si>
  <si>
    <t>Longitude</t>
  </si>
  <si>
    <t>Sampling Date</t>
  </si>
  <si>
    <t>COND</t>
  </si>
  <si>
    <t>DOPER</t>
  </si>
  <si>
    <t>DO</t>
  </si>
  <si>
    <t>TEMP</t>
  </si>
  <si>
    <t>TURB</t>
  </si>
  <si>
    <t>Collector/Owner</t>
  </si>
  <si>
    <t>Collector/Owner Institute</t>
  </si>
  <si>
    <t>Author(s)</t>
  </si>
  <si>
    <t>Year</t>
  </si>
  <si>
    <t>Source</t>
  </si>
  <si>
    <t>Title</t>
  </si>
  <si>
    <t>Reference category</t>
  </si>
  <si>
    <t>URL</t>
  </si>
  <si>
    <t>DOI</t>
  </si>
  <si>
    <t>Document Upload Link</t>
  </si>
  <si>
    <t>Notes</t>
  </si>
  <si>
    <t>Noordhoeks</t>
  </si>
  <si>
    <t>Bridge on Citrusdal/Keerom road</t>
  </si>
  <si>
    <t>Upper foothill</t>
  </si>
  <si>
    <t>John Banks</t>
  </si>
  <si>
    <t>University of Cape Town</t>
  </si>
  <si>
    <t>Banks JM</t>
  </si>
  <si>
    <t>University of Cape Town PhD Thesis</t>
  </si>
  <si>
    <t>Ecology and biology of Austroglanis barnardi</t>
  </si>
  <si>
    <t>Thesis</t>
  </si>
  <si>
    <t>http://hdl.handle.net/11427/522</t>
  </si>
  <si>
    <t>Source zone</t>
  </si>
  <si>
    <t>Mountain headwater stream</t>
  </si>
  <si>
    <t>Mountain stream</t>
  </si>
  <si>
    <t>Transitional</t>
  </si>
  <si>
    <t>Lower foothill</t>
  </si>
  <si>
    <t>Lowland river</t>
  </si>
  <si>
    <t>Rejuvenated bedrock fall / cascades</t>
  </si>
  <si>
    <t>Rejuvenated foothill</t>
  </si>
  <si>
    <t>Upland floodplain</t>
  </si>
  <si>
    <t>Peer-reviewed scientific article</t>
  </si>
  <si>
    <t>Database</t>
  </si>
  <si>
    <t>Unpublished data</t>
  </si>
  <si>
    <t xml:space="preserve">A unique identifier for each record. Drag and copy the formula down. </t>
  </si>
  <si>
    <t>Rivers</t>
  </si>
  <si>
    <t>User River or Wetland Name</t>
  </si>
  <si>
    <t>User Site Code</t>
  </si>
  <si>
    <t>Ecosystem Type</t>
  </si>
  <si>
    <t>River</t>
  </si>
  <si>
    <t>Open waterbody</t>
  </si>
  <si>
    <t>Wetland</t>
  </si>
  <si>
    <t>River, wetland or open waterbody  - Select from dropdown options</t>
  </si>
  <si>
    <t>Floodplain</t>
  </si>
  <si>
    <t>Unchannelled valley-bottom</t>
  </si>
  <si>
    <t>Seep</t>
  </si>
  <si>
    <t>Depression</t>
  </si>
  <si>
    <t>User Hydrogeomorphic Type</t>
  </si>
  <si>
    <t>HGM Type selected by user, as opposed to the type assigned in NWM6</t>
  </si>
  <si>
    <t>User Geomorphological Zone</t>
  </si>
  <si>
    <t xml:space="preserve">Dropdown lists </t>
  </si>
  <si>
    <t>Ecosystem type</t>
  </si>
  <si>
    <t>Chanelled valley-bottom</t>
  </si>
  <si>
    <t>Estuary</t>
  </si>
  <si>
    <t>Wetland Flat</t>
  </si>
  <si>
    <t>Site Code</t>
  </si>
  <si>
    <t xml:space="preserve"> Site Code</t>
  </si>
  <si>
    <t>Published book or report</t>
  </si>
  <si>
    <t>AL</t>
  </si>
  <si>
    <t>AS</t>
  </si>
  <si>
    <t>B</t>
  </si>
  <si>
    <t>BA</t>
  </si>
  <si>
    <t>BE</t>
  </si>
  <si>
    <t>BOD</t>
  </si>
  <si>
    <t>CA</t>
  </si>
  <si>
    <t>CACO3</t>
  </si>
  <si>
    <t>CL</t>
  </si>
  <si>
    <t>CO</t>
  </si>
  <si>
    <t>CO3</t>
  </si>
  <si>
    <t>COD</t>
  </si>
  <si>
    <t>COL</t>
  </si>
  <si>
    <t>CR</t>
  </si>
  <si>
    <t>CU</t>
  </si>
  <si>
    <t>DIN</t>
  </si>
  <si>
    <t>DOC</t>
  </si>
  <si>
    <t>DON</t>
  </si>
  <si>
    <t>ECOLI</t>
  </si>
  <si>
    <t>F</t>
  </si>
  <si>
    <t>FAECAL C</t>
  </si>
  <si>
    <t>FE</t>
  </si>
  <si>
    <t>HCO3</t>
  </si>
  <si>
    <t>HG</t>
  </si>
  <si>
    <t>K</t>
  </si>
  <si>
    <t>KJN</t>
  </si>
  <si>
    <t>MG</t>
  </si>
  <si>
    <t>MN</t>
  </si>
  <si>
    <t>MO</t>
  </si>
  <si>
    <t>NA</t>
  </si>
  <si>
    <t>NH3-N</t>
  </si>
  <si>
    <t>NH4-N</t>
  </si>
  <si>
    <t>NI</t>
  </si>
  <si>
    <t>NO2+NO3-N</t>
  </si>
  <si>
    <t>NO2-N</t>
  </si>
  <si>
    <t>NO3-N</t>
  </si>
  <si>
    <t>PB</t>
  </si>
  <si>
    <t>pH</t>
  </si>
  <si>
    <t>PHALK</t>
  </si>
  <si>
    <t>PHEN</t>
  </si>
  <si>
    <t>PO4-P</t>
  </si>
  <si>
    <t>POM</t>
  </si>
  <si>
    <t>SALINITY</t>
  </si>
  <si>
    <t>SD</t>
  </si>
  <si>
    <t>SO4</t>
  </si>
  <si>
    <t>SR</t>
  </si>
  <si>
    <t>SRP</t>
  </si>
  <si>
    <t>TAL</t>
  </si>
  <si>
    <t>TDS</t>
  </si>
  <si>
    <t>TI</t>
  </si>
  <si>
    <t>TIC</t>
  </si>
  <si>
    <t>TIN</t>
  </si>
  <si>
    <t>TOC</t>
  </si>
  <si>
    <t>TORGS</t>
  </si>
  <si>
    <t>TORGS%</t>
  </si>
  <si>
    <t>TOT-N</t>
  </si>
  <si>
    <t>TOT-P</t>
  </si>
  <si>
    <t>TSS</t>
  </si>
  <si>
    <t>V</t>
  </si>
  <si>
    <t>ZN</t>
  </si>
  <si>
    <t>ZR</t>
  </si>
  <si>
    <t>Aluminium</t>
  </si>
  <si>
    <t>Arsenic</t>
  </si>
  <si>
    <t>Boron</t>
  </si>
  <si>
    <t>Barium</t>
  </si>
  <si>
    <t>Beryllium</t>
  </si>
  <si>
    <t>Biological Oxygen Demand</t>
  </si>
  <si>
    <t>Calcium</t>
  </si>
  <si>
    <t>Total hardness</t>
  </si>
  <si>
    <t>Chloride</t>
  </si>
  <si>
    <t>Cobolt</t>
  </si>
  <si>
    <t>Carbonate</t>
  </si>
  <si>
    <t>Chemical Oxygen Demand</t>
  </si>
  <si>
    <t>Colour</t>
  </si>
  <si>
    <t>Conductivity</t>
  </si>
  <si>
    <t>Chromium</t>
  </si>
  <si>
    <t>Copper</t>
  </si>
  <si>
    <t>Nitrogen: dissolved inorganic (NH4+NO3+NO2)-N</t>
  </si>
  <si>
    <t>Oxygen: dissolved</t>
  </si>
  <si>
    <t>Carbon: dissolved organic</t>
  </si>
  <si>
    <t>Nitrogen: dissolved organic</t>
  </si>
  <si>
    <t>Oxygen: dissolved: percentage saturation</t>
  </si>
  <si>
    <t>Coliforms: Escherichia coli (E. coli)</t>
  </si>
  <si>
    <t>Fluoride</t>
  </si>
  <si>
    <t>Coliforms: Total faecal colifoms</t>
  </si>
  <si>
    <t>Iron</t>
  </si>
  <si>
    <t>Bicarbonate</t>
  </si>
  <si>
    <t>Mercury</t>
  </si>
  <si>
    <t>Potassium</t>
  </si>
  <si>
    <t>Nitrogen: kjeldahl</t>
  </si>
  <si>
    <t>Magnesium</t>
  </si>
  <si>
    <t>Manganese</t>
  </si>
  <si>
    <t>Molybdenum</t>
  </si>
  <si>
    <t>Sodium</t>
  </si>
  <si>
    <t>Nitrogen: ammonia</t>
  </si>
  <si>
    <t>Nitrogen: ammonium</t>
  </si>
  <si>
    <t>Nickel</t>
  </si>
  <si>
    <t>Nitrogen: Nitrate + nitrite</t>
  </si>
  <si>
    <t>Nitrogen: nitrite</t>
  </si>
  <si>
    <t>Nitrogen: nitrate</t>
  </si>
  <si>
    <t>Lead</t>
  </si>
  <si>
    <t>Alkalinity: phenolthalein</t>
  </si>
  <si>
    <t>Phenols</t>
  </si>
  <si>
    <t>Phosphorus: orthophosphate</t>
  </si>
  <si>
    <t>Particulate organic matter</t>
  </si>
  <si>
    <t>Salinity</t>
  </si>
  <si>
    <t>Secchi depth</t>
  </si>
  <si>
    <t>Silica</t>
  </si>
  <si>
    <t>Sulphate</t>
  </si>
  <si>
    <t>Strontium</t>
  </si>
  <si>
    <t>Phosphorus: soluble reactive</t>
  </si>
  <si>
    <t>Alkalinity: total</t>
  </si>
  <si>
    <t>Total dissolved solids</t>
  </si>
  <si>
    <t>Temperature</t>
  </si>
  <si>
    <t>Titanium</t>
  </si>
  <si>
    <t>Carbon: total inorganic</t>
  </si>
  <si>
    <t>Nitrogen: total inorganic</t>
  </si>
  <si>
    <t>Carbon: total organic</t>
  </si>
  <si>
    <t>Total suspended solids: organics</t>
  </si>
  <si>
    <t>Total supended solids: organic fraction (%)</t>
  </si>
  <si>
    <t>Nitrogen: total</t>
  </si>
  <si>
    <t>Phosphorus: total</t>
  </si>
  <si>
    <t>Total suspended solids</t>
  </si>
  <si>
    <t>Turbidity</t>
  </si>
  <si>
    <t>Vanadium</t>
  </si>
  <si>
    <t>Zinc</t>
  </si>
  <si>
    <t>Zirconium</t>
  </si>
  <si>
    <t>mg/l</t>
  </si>
  <si>
    <t>mg/l (5 days)</t>
  </si>
  <si>
    <t>APHA units</t>
  </si>
  <si>
    <t>mS/m</t>
  </si>
  <si>
    <t>%</t>
  </si>
  <si>
    <t>Cfu/100ml</t>
  </si>
  <si>
    <t>meq/l</t>
  </si>
  <si>
    <t>m</t>
  </si>
  <si>
    <t>deg C</t>
  </si>
  <si>
    <t>NTU</t>
  </si>
  <si>
    <t>Any details related to sampling, etc.</t>
  </si>
  <si>
    <t>Master list of physico-chemical variables</t>
  </si>
  <si>
    <t>Chem code</t>
  </si>
  <si>
    <t>Chem description</t>
  </si>
  <si>
    <t>Category</t>
  </si>
  <si>
    <t>Unit</t>
  </si>
  <si>
    <t>Physico-chemistry</t>
  </si>
  <si>
    <t>AFDM-B</t>
  </si>
  <si>
    <t>AFDM-W</t>
  </si>
  <si>
    <t>Ash Free Dry Mass: benthic</t>
  </si>
  <si>
    <t>Ash Free Dry Mass: water column</t>
  </si>
  <si>
    <t>mg/m2</t>
  </si>
  <si>
    <t>CD</t>
  </si>
  <si>
    <t>Cadmium</t>
  </si>
  <si>
    <t>CHLA-B</t>
  </si>
  <si>
    <t>Chlorophyll a: benthic</t>
  </si>
  <si>
    <t>CHLA-W</t>
  </si>
  <si>
    <t>Chlorophyll a: water column</t>
  </si>
  <si>
    <t>SIO2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</si>
</sst>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 x14ac:knownFonts="1">
    <font>
      <sz val="12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2" tint="-0.499984740745262"/>
      <name val="Arial Narrow"/>
      <family val="2"/>
    </font>
    <font>
      <sz val="12"/>
      <color rgb="FF006100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0"/>
      <color rgb="FFFF0000"/>
      <name val="Arial Narrow"/>
      <family val="2"/>
    </font>
    <font>
      <sz val="8"/>
      <color rgb="FF0070C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 Narrow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color theme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</borders>
  <cellStyleXfs count="7">
    <xf numFmtId="0" fontId="0" fillId="0" borderId="0"/>
    <xf numFmtId="0" fontId="4" fillId="3" borderId="0" applyNumberFormat="0" applyBorder="0" applyAlignment="0" applyProtection="0"/>
    <xf numFmtId="0" fontId="5" fillId="5" borderId="0" applyNumberFormat="0" applyBorder="0" applyAlignment="0" applyProtection="0"/>
    <xf numFmtId="0" fontId="6" fillId="4" borderId="0" applyNumberFormat="0" applyBorder="0" applyAlignment="0" applyProtection="0"/>
    <xf numFmtId="0" fontId="7" fillId="7" borderId="9" applyNumberFormat="0" applyAlignment="0" applyProtection="0"/>
    <xf numFmtId="0" fontId="8" fillId="6" borderId="8" applyNumberFormat="0" applyAlignment="0" applyProtection="0"/>
    <xf numFmtId="0" fontId="1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9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0" fillId="2" borderId="0" xfId="0" applyFill="1"/>
    <xf numFmtId="0" fontId="1" fillId="0" borderId="3" xfId="0" applyFont="1" applyBorder="1"/>
    <xf numFmtId="0" fontId="1" fillId="0" borderId="12" xfId="0" applyFont="1" applyBorder="1"/>
    <xf numFmtId="0" fontId="1" fillId="0" borderId="1" xfId="0" applyFont="1" applyBorder="1"/>
    <xf numFmtId="0" fontId="1" fillId="0" borderId="2" xfId="0" applyFont="1" applyBorder="1"/>
    <xf numFmtId="0" fontId="2" fillId="0" borderId="13" xfId="0" applyFont="1" applyBorder="1"/>
    <xf numFmtId="0" fontId="1" fillId="0" borderId="4" xfId="0" applyFont="1" applyBorder="1"/>
    <xf numFmtId="0" fontId="2" fillId="0" borderId="1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/>
    <xf numFmtId="0" fontId="2" fillId="0" borderId="3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5" xfId="0" applyFont="1" applyBorder="1"/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left"/>
    </xf>
    <xf numFmtId="14" fontId="10" fillId="0" borderId="0" xfId="0" applyNumberFormat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horizontal="left"/>
    </xf>
    <xf numFmtId="0" fontId="10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11" fillId="0" borderId="0" xfId="0" applyFont="1" applyAlignment="1">
      <alignment horizontal="left" vertical="top"/>
    </xf>
    <xf numFmtId="0" fontId="13" fillId="0" borderId="0" xfId="6" applyFont="1" applyAlignment="1">
      <alignment horizontal="left" vertical="top"/>
    </xf>
    <xf numFmtId="0" fontId="12" fillId="0" borderId="0" xfId="6"/>
    <xf numFmtId="0" fontId="11" fillId="0" borderId="0" xfId="6" applyFont="1" applyAlignment="1">
      <alignment horizontal="left" vertical="top"/>
    </xf>
    <xf numFmtId="0" fontId="14" fillId="0" borderId="0" xfId="6" applyFont="1" applyAlignment="1">
      <alignment horizontal="left" vertical="top" wrapText="1"/>
    </xf>
    <xf numFmtId="0" fontId="11" fillId="0" borderId="0" xfId="6" applyFont="1" applyAlignment="1">
      <alignment horizontal="left" vertical="top" wrapText="1"/>
    </xf>
    <xf numFmtId="0" fontId="15" fillId="0" borderId="0" xfId="6" applyFont="1" applyAlignment="1">
      <alignment horizontal="left" vertical="top" wrapText="1"/>
    </xf>
    <xf numFmtId="0" fontId="16" fillId="0" borderId="0" xfId="0" applyFont="1" applyAlignment="1">
      <alignment horizontal="left"/>
    </xf>
    <xf numFmtId="0" fontId="17" fillId="0" borderId="0" xfId="6" applyFont="1" applyAlignment="1">
      <alignment horizontal="left" vertical="top"/>
    </xf>
    <xf numFmtId="0" fontId="18" fillId="0" borderId="0" xfId="0" applyFont="1"/>
    <xf numFmtId="0" fontId="17" fillId="8" borderId="0" xfId="0" applyFont="1" applyFill="1" applyAlignment="1">
      <alignment horizontal="left" vertical="top"/>
    </xf>
    <xf numFmtId="0" fontId="19" fillId="0" borderId="0" xfId="6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9" fillId="0" borderId="0" xfId="6" applyFont="1" applyAlignment="1">
      <alignment horizontal="left" vertical="top" wrapText="1"/>
    </xf>
  </cellXfs>
  <cellStyles count="7">
    <cellStyle name="Bad 2" xfId="3" xr:uid="{00000000-0005-0000-0000-000000000000}"/>
    <cellStyle name="Calculation 2" xfId="5" xr:uid="{00000000-0005-0000-0000-000001000000}"/>
    <cellStyle name="Check Cell 2" xfId="4" xr:uid="{00000000-0005-0000-0000-000002000000}"/>
    <cellStyle name="Good 2" xfId="1" xr:uid="{00000000-0005-0000-0000-000003000000}"/>
    <cellStyle name="Neutral 2" xfId="2" xr:uid="{00000000-0005-0000-0000-000005000000}"/>
    <cellStyle name="Normal" xfId="0" builtinId="0"/>
    <cellStyle name="Normal 2" xfId="6" xr:uid="{2C8EB038-672A-B54A-BE89-75F118BC7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"/>
  <sheetViews>
    <sheetView topLeftCell="F1" zoomScale="143" zoomScaleNormal="100" workbookViewId="0">
      <selection activeCell="CP2" sqref="CP2"/>
    </sheetView>
  </sheetViews>
  <sheetFormatPr defaultColWidth="11" defaultRowHeight="15.6" x14ac:dyDescent="0.3"/>
  <cols>
    <col min="1" max="1" width="4.5" bestFit="1" customWidth="1"/>
    <col min="2" max="2" width="6.69921875" bestFit="1" customWidth="1"/>
    <col min="3" max="3" width="7.796875" bestFit="1" customWidth="1"/>
    <col min="4" max="4" width="10.69921875" bestFit="1" customWidth="1"/>
    <col min="5" max="5" width="11.69921875" bestFit="1" customWidth="1"/>
    <col min="6" max="6" width="17.69921875" bestFit="1" customWidth="1"/>
    <col min="7" max="7" width="7.5" bestFit="1" customWidth="1"/>
    <col min="8" max="8" width="4.19921875" bestFit="1" customWidth="1"/>
    <col min="9" max="9" width="5.796875" bestFit="1" customWidth="1"/>
    <col min="10" max="10" width="4" bestFit="1" customWidth="1"/>
    <col min="11" max="11" width="14.5" style="11" bestFit="1" customWidth="1"/>
    <col min="12" max="12" width="4" bestFit="1" customWidth="1"/>
    <col min="13" max="13" width="3.5" bestFit="1" customWidth="1"/>
    <col min="14" max="14" width="16.296875" bestFit="1" customWidth="1"/>
    <col min="15" max="15" width="12" style="11" bestFit="1" customWidth="1"/>
    <col min="16" max="16" width="20" bestFit="1" customWidth="1"/>
    <col min="17" max="17" width="11" bestFit="1" customWidth="1"/>
    <col min="18" max="18" width="7.5" bestFit="1" customWidth="1"/>
    <col min="19" max="19" width="11.5" bestFit="1" customWidth="1"/>
    <col min="20" max="20" width="20.5" style="11" bestFit="1" customWidth="1"/>
    <col min="21" max="21" width="20.296875" style="11" bestFit="1" customWidth="1"/>
    <col min="22" max="22" width="5.19921875" bestFit="1" customWidth="1"/>
    <col min="23" max="23" width="6.796875" bestFit="1" customWidth="1"/>
    <col min="24" max="24" width="7.5" bestFit="1" customWidth="1"/>
    <col min="25" max="25" width="2.59765625" bestFit="1" customWidth="1"/>
    <col min="26" max="26" width="3" bestFit="1" customWidth="1"/>
    <col min="27" max="27" width="2.796875" bestFit="1" customWidth="1"/>
    <col min="28" max="28" width="4.19921875" bestFit="1" customWidth="1"/>
    <col min="29" max="29" width="3" bestFit="1" customWidth="1"/>
    <col min="30" max="30" width="5.796875" bestFit="1" customWidth="1"/>
    <col min="31" max="31" width="2.69921875" bestFit="1" customWidth="1"/>
    <col min="32" max="32" width="5.796875" bestFit="1" customWidth="1"/>
    <col min="33" max="33" width="4" bestFit="1" customWidth="1"/>
    <col min="34" max="34" width="4.19921875" bestFit="1" customWidth="1"/>
    <col min="35" max="35" width="6.69921875" bestFit="1" customWidth="1"/>
    <col min="36" max="36" width="5.19921875" bestFit="1" customWidth="1"/>
    <col min="37" max="37" width="2.796875" bestFit="1" customWidth="1"/>
    <col min="38" max="38" width="3" bestFit="1" customWidth="1"/>
    <col min="39" max="39" width="3.69921875" bestFit="1" customWidth="1"/>
    <col min="40" max="40" width="3.296875" bestFit="1" customWidth="1"/>
    <col min="41" max="41" width="4.19921875" bestFit="1" customWidth="1"/>
    <col min="42" max="42" width="4.296875" bestFit="1" customWidth="1"/>
    <col min="43" max="43" width="5.796875" bestFit="1" customWidth="1"/>
    <col min="44" max="44" width="5.19921875" bestFit="1" customWidth="1"/>
    <col min="45" max="45" width="2" bestFit="1" customWidth="1"/>
    <col min="46" max="46" width="7.5" bestFit="1" customWidth="1"/>
    <col min="47" max="47" width="2.796875" bestFit="1" customWidth="1"/>
    <col min="48" max="48" width="5" bestFit="1" customWidth="1"/>
    <col min="49" max="49" width="3.19921875" bestFit="1" customWidth="1"/>
    <col min="50" max="50" width="2" bestFit="1" customWidth="1"/>
    <col min="51" max="51" width="3.5" bestFit="1" customWidth="1"/>
    <col min="52" max="53" width="3.69921875" bestFit="1" customWidth="1"/>
    <col min="54" max="54" width="3.796875" bestFit="1" customWidth="1"/>
    <col min="55" max="55" width="3.19921875" bestFit="1" customWidth="1"/>
    <col min="56" max="57" width="5.5" bestFit="1" customWidth="1"/>
    <col min="58" max="58" width="2.69921875" bestFit="1" customWidth="1"/>
    <col min="59" max="59" width="9.5" bestFit="1" customWidth="1"/>
    <col min="60" max="61" width="5.69921875" bestFit="1" customWidth="1"/>
    <col min="62" max="62" width="2.796875" bestFit="1" customWidth="1"/>
    <col min="63" max="63" width="3" bestFit="1" customWidth="1"/>
    <col min="64" max="64" width="5.5" bestFit="1" customWidth="1"/>
    <col min="65" max="65" width="4.796875" bestFit="1" customWidth="1"/>
    <col min="66" max="66" width="5.296875" bestFit="1" customWidth="1"/>
    <col min="67" max="67" width="4.69921875" bestFit="1" customWidth="1"/>
    <col min="68" max="68" width="7.296875" bestFit="1" customWidth="1"/>
    <col min="69" max="69" width="3" bestFit="1" customWidth="1"/>
    <col min="70" max="70" width="2.5" bestFit="1" customWidth="1"/>
    <col min="71" max="71" width="4" bestFit="1" customWidth="1"/>
    <col min="72" max="72" width="2.796875" bestFit="1" customWidth="1"/>
    <col min="73" max="74" width="3.69921875" bestFit="1" customWidth="1"/>
    <col min="75" max="75" width="3.796875" bestFit="1" customWidth="1"/>
    <col min="76" max="76" width="5.19921875" bestFit="1" customWidth="1"/>
    <col min="77" max="77" width="2.5" bestFit="1" customWidth="1"/>
    <col min="78" max="78" width="3.296875" bestFit="1" customWidth="1"/>
    <col min="79" max="79" width="3.5" bestFit="1" customWidth="1"/>
    <col min="80" max="80" width="4" bestFit="1" customWidth="1"/>
    <col min="81" max="81" width="5.796875" bestFit="1" customWidth="1"/>
    <col min="82" max="82" width="7" bestFit="1" customWidth="1"/>
    <col min="83" max="83" width="5.5" bestFit="1" customWidth="1"/>
    <col min="84" max="84" width="5.296875" bestFit="1" customWidth="1"/>
    <col min="85" max="85" width="3.69921875" bestFit="1" customWidth="1"/>
    <col min="86" max="86" width="4.69921875" bestFit="1" customWidth="1"/>
    <col min="87" max="87" width="2.19921875" bestFit="1" customWidth="1"/>
    <col min="88" max="88" width="3" bestFit="1" customWidth="1"/>
    <col min="89" max="89" width="2.796875" bestFit="1" customWidth="1"/>
  </cols>
  <sheetData>
    <row r="1" spans="1:94" s="3" customFormat="1" ht="15" customHeight="1" x14ac:dyDescent="0.3">
      <c r="A1" s="8" t="s">
        <v>17</v>
      </c>
      <c r="B1" s="9" t="s">
        <v>19</v>
      </c>
      <c r="C1" s="9" t="s">
        <v>20</v>
      </c>
      <c r="D1" s="10" t="s">
        <v>21</v>
      </c>
      <c r="E1" s="8" t="s">
        <v>27</v>
      </c>
      <c r="F1" s="8" t="s">
        <v>28</v>
      </c>
      <c r="G1" s="8" t="s">
        <v>29</v>
      </c>
      <c r="H1" s="8" t="s">
        <v>30</v>
      </c>
      <c r="I1" s="8" t="s">
        <v>31</v>
      </c>
      <c r="J1" s="8" t="s">
        <v>32</v>
      </c>
      <c r="K1" s="7" t="s">
        <v>33</v>
      </c>
      <c r="L1" s="8" t="s">
        <v>34</v>
      </c>
      <c r="M1" s="8" t="s">
        <v>35</v>
      </c>
      <c r="N1" s="8" t="s">
        <v>36</v>
      </c>
      <c r="O1" s="7" t="s">
        <v>77</v>
      </c>
      <c r="P1" s="8" t="s">
        <v>62</v>
      </c>
      <c r="Q1" s="46" t="s">
        <v>63</v>
      </c>
      <c r="R1" s="1" t="s">
        <v>81</v>
      </c>
      <c r="S1" s="1" t="s">
        <v>18</v>
      </c>
      <c r="T1" s="2" t="s">
        <v>75</v>
      </c>
      <c r="U1" s="2" t="s">
        <v>73</v>
      </c>
      <c r="V1" s="1" t="s">
        <v>37</v>
      </c>
      <c r="W1" s="42" t="s">
        <v>228</v>
      </c>
      <c r="X1" s="42" t="s">
        <v>229</v>
      </c>
      <c r="Y1" s="39" t="s">
        <v>84</v>
      </c>
      <c r="Z1" s="39" t="s">
        <v>85</v>
      </c>
      <c r="AA1" s="39" t="s">
        <v>86</v>
      </c>
      <c r="AB1" s="39" t="s">
        <v>87</v>
      </c>
      <c r="AC1" s="39" t="s">
        <v>88</v>
      </c>
      <c r="AD1" s="39" t="s">
        <v>89</v>
      </c>
      <c r="AE1" s="39" t="s">
        <v>90</v>
      </c>
      <c r="AF1" s="39" t="s">
        <v>91</v>
      </c>
      <c r="AG1" s="42" t="s">
        <v>233</v>
      </c>
      <c r="AH1" s="42" t="s">
        <v>235</v>
      </c>
      <c r="AI1" s="42" t="s">
        <v>237</v>
      </c>
      <c r="AJ1" s="39" t="s">
        <v>92</v>
      </c>
      <c r="AK1" s="39" t="s">
        <v>93</v>
      </c>
      <c r="AL1" s="39" t="s">
        <v>94</v>
      </c>
      <c r="AM1" s="39" t="s">
        <v>95</v>
      </c>
      <c r="AN1" s="39" t="s">
        <v>96</v>
      </c>
      <c r="AO1" s="39" t="s">
        <v>22</v>
      </c>
      <c r="AP1" s="39" t="s">
        <v>97</v>
      </c>
      <c r="AQ1" s="39" t="s">
        <v>98</v>
      </c>
      <c r="AR1" s="39" t="s">
        <v>99</v>
      </c>
      <c r="AS1" s="39" t="s">
        <v>24</v>
      </c>
      <c r="AT1" s="39" t="s">
        <v>100</v>
      </c>
      <c r="AU1" s="39" t="s">
        <v>101</v>
      </c>
      <c r="AV1" s="39" t="s">
        <v>23</v>
      </c>
      <c r="AW1" s="39" t="s">
        <v>102</v>
      </c>
      <c r="AX1" s="39" t="s">
        <v>103</v>
      </c>
      <c r="AY1" s="39" t="s">
        <v>104</v>
      </c>
      <c r="AZ1" s="39" t="s">
        <v>105</v>
      </c>
      <c r="BA1" s="39" t="s">
        <v>106</v>
      </c>
      <c r="BB1" s="39" t="s">
        <v>107</v>
      </c>
      <c r="BC1" s="39" t="s">
        <v>108</v>
      </c>
      <c r="BD1" s="39" t="s">
        <v>109</v>
      </c>
      <c r="BE1" s="39" t="s">
        <v>110</v>
      </c>
      <c r="BF1" s="39" t="s">
        <v>111</v>
      </c>
      <c r="BG1" s="39" t="s">
        <v>112</v>
      </c>
      <c r="BH1" s="39" t="s">
        <v>113</v>
      </c>
      <c r="BI1" s="39" t="s">
        <v>114</v>
      </c>
      <c r="BJ1" s="39" t="s">
        <v>115</v>
      </c>
      <c r="BK1" s="39" t="s">
        <v>116</v>
      </c>
      <c r="BL1" s="39" t="s">
        <v>117</v>
      </c>
      <c r="BM1" s="39" t="s">
        <v>118</v>
      </c>
      <c r="BN1" s="39" t="s">
        <v>119</v>
      </c>
      <c r="BO1" s="39" t="s">
        <v>120</v>
      </c>
      <c r="BP1" s="39" t="s">
        <v>121</v>
      </c>
      <c r="BQ1" s="39" t="s">
        <v>122</v>
      </c>
      <c r="BR1" s="39" t="s">
        <v>123</v>
      </c>
      <c r="BS1" s="39" t="s">
        <v>124</v>
      </c>
      <c r="BT1" s="39" t="s">
        <v>125</v>
      </c>
      <c r="BU1" s="39" t="s">
        <v>126</v>
      </c>
      <c r="BV1" s="39" t="s">
        <v>127</v>
      </c>
      <c r="BW1" s="42" t="s">
        <v>239</v>
      </c>
      <c r="BX1" s="39" t="s">
        <v>128</v>
      </c>
      <c r="BY1" s="39" t="s">
        <v>129</v>
      </c>
      <c r="BZ1" s="39" t="s">
        <v>130</v>
      </c>
      <c r="CA1" s="39" t="s">
        <v>131</v>
      </c>
      <c r="CB1" s="39" t="s">
        <v>132</v>
      </c>
      <c r="CC1" s="39" t="s">
        <v>25</v>
      </c>
      <c r="CD1" s="39" t="s">
        <v>133</v>
      </c>
      <c r="CE1" s="39" t="s">
        <v>134</v>
      </c>
      <c r="CF1" s="39" t="s">
        <v>135</v>
      </c>
      <c r="CG1" s="39" t="s">
        <v>136</v>
      </c>
      <c r="CH1" s="39" t="s">
        <v>137</v>
      </c>
      <c r="CI1" s="39" t="s">
        <v>138</v>
      </c>
      <c r="CJ1" s="39" t="s">
        <v>139</v>
      </c>
      <c r="CK1" s="39" t="s">
        <v>140</v>
      </c>
      <c r="CL1" s="39" t="s">
        <v>141</v>
      </c>
      <c r="CM1" s="39" t="s">
        <v>26</v>
      </c>
      <c r="CN1" s="39" t="s">
        <v>142</v>
      </c>
      <c r="CO1" s="39" t="s">
        <v>143</v>
      </c>
      <c r="CP1" s="39" t="s">
        <v>144</v>
      </c>
    </row>
    <row r="2" spans="1:94" x14ac:dyDescent="0.3">
      <c r="A2" s="4" t="str">
        <f t="shared" ref="A2" ca="1" si="0">LOWER(CONCATENATE(DEC2HEX(RANDBETWEEN(0,POWER(16,8)),8),"-",DEC2HEX(RANDBETWEEN(0,POWER(16,4)),4),"-","4",DEC2HEX(RANDBETWEEN(0,POWER(16,3)),3),"-",DEC2HEX(RANDBETWEEN(8,11)),DEC2HEX(RANDBETWEEN(0,POWER(16,3)),3),"-",DEC2HEX(RANDBETWEEN(0,POWER(16,8)),8),DEC2HEX(RANDBETWEEN(0,POWER(16,4)),4)))</f>
        <v>a4bf37b2-ccc3-47e4-9028-d76e8da1aa98</v>
      </c>
      <c r="BW2" s="42"/>
    </row>
  </sheetData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C000000}">
          <x14:formula1>
            <xm:f>Dropdowns!$C$12:$C$21</xm:f>
          </x14:formula1>
          <xm:sqref>T2:T1048576</xm:sqref>
        </x14:dataValidation>
        <x14:dataValidation type="list" allowBlank="1" showInputMessage="1" showErrorMessage="1" xr:uid="{00000000-0002-0000-0000-00000D000000}">
          <x14:formula1>
            <xm:f>Dropdowns!$B$9:$B$11</xm:f>
          </x14:formula1>
          <xm:sqref>O2:O1048576</xm:sqref>
        </x14:dataValidation>
        <x14:dataValidation type="list" allowBlank="1" showInputMessage="1" showErrorMessage="1" xr:uid="{330378EC-6C96-8C4A-815A-63F9D918ADB0}">
          <x14:formula1>
            <xm:f>Dropdowns!$D$22:$D$29</xm:f>
          </x14:formula1>
          <xm:sqref>U2:U1048576</xm:sqref>
        </x14:dataValidation>
        <x14:dataValidation type="list" allowBlank="1" showInputMessage="1" showErrorMessage="1" xr:uid="{00000000-0002-0000-0000-000004000000}">
          <x14:formula1>
            <xm:f>Dropdowns!$A$4:$A$8</xm:f>
          </x14:formula1>
          <xm:sqref>K1:K1048576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P5"/>
  <sheetViews>
    <sheetView tabSelected="1" zoomScale="140" zoomScaleNormal="140" workbookViewId="0">
      <selection activeCell="AC5" sqref="AC5"/>
    </sheetView>
  </sheetViews>
  <sheetFormatPr defaultColWidth="11" defaultRowHeight="15.6" x14ac:dyDescent="0.3"/>
  <cols>
    <col min="1" max="1" width="36.69921875" bestFit="1" customWidth="1"/>
    <col min="2" max="2" width="28.296875" bestFit="1" customWidth="1"/>
    <col min="3" max="3" width="21.69921875" bestFit="1" customWidth="1"/>
    <col min="4" max="4" width="10.69921875" bestFit="1" customWidth="1"/>
    <col min="5" max="5" width="11.69921875" bestFit="1" customWidth="1"/>
    <col min="6" max="6" width="17.69921875" bestFit="1" customWidth="1"/>
    <col min="7" max="7" width="9.796875" bestFit="1" customWidth="1"/>
    <col min="8" max="8" width="4.5" bestFit="1" customWidth="1"/>
    <col min="9" max="9" width="24.296875" bestFit="1" customWidth="1"/>
    <col min="10" max="10" width="30" bestFit="1" customWidth="1"/>
    <col min="11" max="11" width="16" style="11" bestFit="1" customWidth="1"/>
    <col min="12" max="12" width="24.5" bestFit="1" customWidth="1"/>
    <col min="13" max="13" width="32" bestFit="1" customWidth="1"/>
    <col min="14" max="14" width="39.296875" bestFit="1" customWidth="1"/>
    <col min="15" max="15" width="35" style="11" bestFit="1" customWidth="1"/>
    <col min="16" max="16" width="20" bestFit="1" customWidth="1"/>
    <col min="17" max="17" width="18.296875" bestFit="1" customWidth="1"/>
    <col min="18" max="18" width="7.796875" bestFit="1" customWidth="1"/>
    <col min="19" max="19" width="22.296875" bestFit="1" customWidth="1"/>
    <col min="20" max="21" width="37.69921875" style="11" bestFit="1" customWidth="1"/>
    <col min="22" max="22" width="18.796875" bestFit="1" customWidth="1"/>
    <col min="23" max="23" width="17.296875" bestFit="1" customWidth="1"/>
    <col min="24" max="24" width="20.796875" bestFit="1" customWidth="1"/>
    <col min="25" max="25" width="7" bestFit="1" customWidth="1"/>
    <col min="26" max="26" width="5.296875" bestFit="1" customWidth="1"/>
    <col min="27" max="27" width="4.296875" bestFit="1" customWidth="1"/>
    <col min="28" max="28" width="5" bestFit="1" customWidth="1"/>
    <col min="29" max="29" width="6.296875" bestFit="1" customWidth="1"/>
    <col min="30" max="30" width="16.5" bestFit="1" customWidth="1"/>
    <col min="31" max="31" width="5.69921875" bestFit="1" customWidth="1"/>
    <col min="32" max="32" width="9.5" bestFit="1" customWidth="1"/>
    <col min="33" max="33" width="6.5" bestFit="1" customWidth="1"/>
    <col min="34" max="34" width="13.296875" bestFit="1" customWidth="1"/>
    <col min="35" max="35" width="16.796875" bestFit="1" customWidth="1"/>
    <col min="36" max="36" width="5.69921875" bestFit="1" customWidth="1"/>
    <col min="37" max="37" width="4.5" bestFit="1" customWidth="1"/>
    <col min="38" max="38" width="7" bestFit="1" customWidth="1"/>
    <col min="39" max="39" width="16.5" bestFit="1" customWidth="1"/>
    <col min="40" max="40" width="7.5" bestFit="1" customWidth="1"/>
    <col min="41" max="41" width="8" bestFit="1" customWidth="1"/>
    <col min="42" max="42" width="7" bestFit="1" customWidth="1"/>
    <col min="43" max="43" width="5.19921875" bestFit="1" customWidth="1"/>
    <col min="44" max="44" width="30.19921875" bestFit="1" customWidth="1"/>
    <col min="45" max="45" width="11.69921875" bestFit="1" customWidth="1"/>
    <col min="46" max="46" width="16" bestFit="1" customWidth="1"/>
    <col min="47" max="47" width="16.69921875" bestFit="1" customWidth="1"/>
    <col min="48" max="48" width="25.296875" bestFit="1" customWidth="1"/>
    <col min="49" max="49" width="21.296875" bestFit="1" customWidth="1"/>
    <col min="50" max="50" width="5.5" bestFit="1" customWidth="1"/>
    <col min="51" max="51" width="19" bestFit="1" customWidth="1"/>
    <col min="52" max="52" width="3.296875" bestFit="1" customWidth="1"/>
    <col min="53" max="53" width="7.796875" bestFit="1" customWidth="1"/>
    <col min="54" max="54" width="5.796875" bestFit="1" customWidth="1"/>
    <col min="55" max="55" width="7" bestFit="1" customWidth="1"/>
    <col min="56" max="56" width="10.796875" bestFit="1" customWidth="1"/>
    <col min="57" max="57" width="7.5" bestFit="1" customWidth="1"/>
    <col min="58" max="58" width="7.69921875" bestFit="1" customWidth="1"/>
    <col min="59" max="59" width="8.296875" bestFit="1" customWidth="1"/>
    <col min="60" max="60" width="5.19921875" bestFit="1" customWidth="1"/>
    <col min="61" max="61" width="11.69921875" bestFit="1" customWidth="1"/>
    <col min="62" max="62" width="12.796875" bestFit="1" customWidth="1"/>
    <col min="63" max="63" width="4.5" bestFit="1" customWidth="1"/>
    <col min="64" max="64" width="14.796875" bestFit="1" customWidth="1"/>
    <col min="65" max="65" width="9.5" bestFit="1" customWidth="1"/>
    <col min="66" max="66" width="10" bestFit="1" customWidth="1"/>
    <col min="67" max="67" width="3.69921875" bestFit="1" customWidth="1"/>
    <col min="68" max="68" width="3.296875" bestFit="1" customWidth="1"/>
    <col min="69" max="69" width="14.19921875" bestFit="1" customWidth="1"/>
    <col min="70" max="70" width="5.796875" bestFit="1" customWidth="1"/>
    <col min="71" max="71" width="17.796875" bestFit="1" customWidth="1"/>
    <col min="72" max="72" width="15.69921875" bestFit="1" customWidth="1"/>
    <col min="73" max="73" width="8.796875" bestFit="1" customWidth="1"/>
    <col min="74" max="74" width="8.296875" bestFit="1" customWidth="1"/>
    <col min="75" max="75" width="5.19921875" bestFit="1" customWidth="1"/>
    <col min="76" max="76" width="5.796875" bestFit="1" customWidth="1"/>
    <col min="77" max="77" width="6.296875" bestFit="1" customWidth="1"/>
    <col min="78" max="78" width="17.796875" bestFit="1" customWidth="1"/>
    <col min="79" max="79" width="9" bestFit="1" customWidth="1"/>
    <col min="80" max="80" width="13.296875" bestFit="1" customWidth="1"/>
    <col min="81" max="81" width="8.296875" bestFit="1" customWidth="1"/>
    <col min="82" max="82" width="5.796875" bestFit="1" customWidth="1"/>
    <col min="83" max="83" width="13.796875" bestFit="1" customWidth="1"/>
    <col min="84" max="84" width="14.5" bestFit="1" customWidth="1"/>
    <col min="85" max="85" width="12.796875" bestFit="1" customWidth="1"/>
    <col min="86" max="86" width="20" bestFit="1" customWidth="1"/>
    <col min="87" max="87" width="25.796875" bestFit="1" customWidth="1"/>
    <col min="88" max="88" width="8.796875" bestFit="1" customWidth="1"/>
    <col min="89" max="89" width="11" bestFit="1" customWidth="1"/>
    <col min="90" max="90" width="14.19921875" bestFit="1" customWidth="1"/>
    <col min="91" max="91" width="5.796875" bestFit="1" customWidth="1"/>
    <col min="92" max="92" width="6.69921875" bestFit="1" customWidth="1"/>
    <col min="93" max="93" width="3.296875" bestFit="1" customWidth="1"/>
    <col min="94" max="94" width="6.69921875" bestFit="1" customWidth="1"/>
  </cols>
  <sheetData>
    <row r="1" spans="1:94" s="34" customFormat="1" ht="10.199999999999999" x14ac:dyDescent="0.2">
      <c r="A1" s="31" t="s">
        <v>60</v>
      </c>
      <c r="B1" s="32" t="s">
        <v>5</v>
      </c>
      <c r="C1" s="32" t="s">
        <v>6</v>
      </c>
      <c r="D1" s="33" t="s">
        <v>7</v>
      </c>
      <c r="E1" s="31" t="s">
        <v>9</v>
      </c>
      <c r="F1" s="36" t="s">
        <v>10</v>
      </c>
      <c r="G1" s="31" t="s">
        <v>11</v>
      </c>
      <c r="H1" s="34" t="s">
        <v>30</v>
      </c>
      <c r="I1" s="31" t="s">
        <v>12</v>
      </c>
      <c r="J1" s="31" t="s">
        <v>13</v>
      </c>
      <c r="K1" s="35" t="s">
        <v>8</v>
      </c>
      <c r="L1" s="31" t="s">
        <v>14</v>
      </c>
      <c r="M1" s="31" t="s">
        <v>15</v>
      </c>
      <c r="N1" s="31" t="s">
        <v>16</v>
      </c>
      <c r="O1" s="35" t="s">
        <v>68</v>
      </c>
      <c r="P1" s="31" t="s">
        <v>0</v>
      </c>
      <c r="Q1" s="31" t="s">
        <v>1</v>
      </c>
      <c r="R1" s="31" t="s">
        <v>2</v>
      </c>
      <c r="S1" s="31" t="s">
        <v>3</v>
      </c>
      <c r="T1" s="35" t="s">
        <v>4</v>
      </c>
      <c r="U1" s="35" t="s">
        <v>74</v>
      </c>
      <c r="V1" s="31" t="s">
        <v>221</v>
      </c>
      <c r="W1" s="50" t="s">
        <v>230</v>
      </c>
      <c r="X1" s="50" t="s">
        <v>231</v>
      </c>
      <c r="Y1" s="51" t="s">
        <v>145</v>
      </c>
      <c r="Z1" s="51" t="s">
        <v>146</v>
      </c>
      <c r="AA1" s="51" t="s">
        <v>147</v>
      </c>
      <c r="AB1" s="51" t="s">
        <v>148</v>
      </c>
      <c r="AC1" s="51" t="s">
        <v>149</v>
      </c>
      <c r="AD1" s="51" t="s">
        <v>150</v>
      </c>
      <c r="AE1" s="51" t="s">
        <v>151</v>
      </c>
      <c r="AF1" s="51" t="s">
        <v>152</v>
      </c>
      <c r="AG1" s="50" t="s">
        <v>234</v>
      </c>
      <c r="AH1" s="50" t="s">
        <v>236</v>
      </c>
      <c r="AI1" s="50" t="s">
        <v>238</v>
      </c>
      <c r="AJ1" s="51" t="s">
        <v>153</v>
      </c>
      <c r="AK1" s="51" t="s">
        <v>154</v>
      </c>
      <c r="AL1" s="51" t="s">
        <v>155</v>
      </c>
      <c r="AM1" s="51" t="s">
        <v>156</v>
      </c>
      <c r="AN1" s="51" t="s">
        <v>157</v>
      </c>
      <c r="AO1" s="51" t="s">
        <v>158</v>
      </c>
      <c r="AP1" s="51" t="s">
        <v>159</v>
      </c>
      <c r="AQ1" s="51" t="s">
        <v>160</v>
      </c>
      <c r="AR1" s="51" t="s">
        <v>161</v>
      </c>
      <c r="AS1" s="51" t="s">
        <v>162</v>
      </c>
      <c r="AT1" s="51" t="s">
        <v>163</v>
      </c>
      <c r="AU1" s="51" t="s">
        <v>164</v>
      </c>
      <c r="AV1" s="51" t="s">
        <v>165</v>
      </c>
      <c r="AW1" s="51" t="s">
        <v>166</v>
      </c>
      <c r="AX1" s="51" t="s">
        <v>167</v>
      </c>
      <c r="AY1" s="51" t="s">
        <v>168</v>
      </c>
      <c r="AZ1" s="51" t="s">
        <v>169</v>
      </c>
      <c r="BA1" s="51" t="s">
        <v>170</v>
      </c>
      <c r="BB1" s="51" t="s">
        <v>171</v>
      </c>
      <c r="BC1" s="51" t="s">
        <v>172</v>
      </c>
      <c r="BD1" s="51" t="s">
        <v>173</v>
      </c>
      <c r="BE1" s="51" t="s">
        <v>174</v>
      </c>
      <c r="BF1" s="51" t="s">
        <v>175</v>
      </c>
      <c r="BG1" s="51" t="s">
        <v>176</v>
      </c>
      <c r="BH1" s="51" t="s">
        <v>177</v>
      </c>
      <c r="BI1" s="51" t="s">
        <v>178</v>
      </c>
      <c r="BJ1" s="51" t="s">
        <v>179</v>
      </c>
      <c r="BK1" s="51" t="s">
        <v>180</v>
      </c>
      <c r="BL1" s="51" t="s">
        <v>181</v>
      </c>
      <c r="BM1" s="51" t="s">
        <v>182</v>
      </c>
      <c r="BN1" s="51" t="s">
        <v>183</v>
      </c>
      <c r="BO1" s="51" t="s">
        <v>184</v>
      </c>
      <c r="BP1" s="51" t="s">
        <v>121</v>
      </c>
      <c r="BQ1" s="51" t="s">
        <v>185</v>
      </c>
      <c r="BR1" s="52" t="s">
        <v>186</v>
      </c>
      <c r="BS1" s="51" t="s">
        <v>187</v>
      </c>
      <c r="BT1" s="51" t="s">
        <v>188</v>
      </c>
      <c r="BU1" s="51" t="s">
        <v>189</v>
      </c>
      <c r="BV1" s="51" t="s">
        <v>190</v>
      </c>
      <c r="BW1" s="51" t="s">
        <v>191</v>
      </c>
      <c r="BX1" s="51" t="s">
        <v>192</v>
      </c>
      <c r="BY1" s="51" t="s">
        <v>193</v>
      </c>
      <c r="BZ1" s="51" t="s">
        <v>194</v>
      </c>
      <c r="CA1" s="51" t="s">
        <v>195</v>
      </c>
      <c r="CB1" s="51" t="s">
        <v>196</v>
      </c>
      <c r="CC1" s="51" t="s">
        <v>197</v>
      </c>
      <c r="CD1" s="51" t="s">
        <v>198</v>
      </c>
      <c r="CE1" s="51" t="s">
        <v>199</v>
      </c>
      <c r="CF1" s="51" t="s">
        <v>200</v>
      </c>
      <c r="CG1" s="51" t="s">
        <v>201</v>
      </c>
      <c r="CH1" s="51" t="s">
        <v>202</v>
      </c>
      <c r="CI1" s="51" t="s">
        <v>203</v>
      </c>
      <c r="CJ1" s="51" t="s">
        <v>204</v>
      </c>
      <c r="CK1" s="51" t="s">
        <v>205</v>
      </c>
      <c r="CL1" s="51" t="s">
        <v>206</v>
      </c>
      <c r="CM1" s="51" t="s">
        <v>207</v>
      </c>
      <c r="CN1" s="51" t="s">
        <v>208</v>
      </c>
      <c r="CO1" s="51" t="s">
        <v>209</v>
      </c>
      <c r="CP1" s="51" t="s">
        <v>210</v>
      </c>
    </row>
    <row r="2" spans="1:94" s="3" customFormat="1" ht="13.8" x14ac:dyDescent="0.3">
      <c r="A2" s="8" t="s">
        <v>17</v>
      </c>
      <c r="B2" s="9" t="s">
        <v>19</v>
      </c>
      <c r="C2" s="9" t="s">
        <v>20</v>
      </c>
      <c r="D2" s="10" t="s">
        <v>21</v>
      </c>
      <c r="E2" s="8" t="s">
        <v>27</v>
      </c>
      <c r="F2" s="8" t="s">
        <v>28</v>
      </c>
      <c r="G2" s="8" t="s">
        <v>29</v>
      </c>
      <c r="H2" s="8" t="s">
        <v>30</v>
      </c>
      <c r="I2" s="8" t="s">
        <v>31</v>
      </c>
      <c r="J2" s="8" t="s">
        <v>32</v>
      </c>
      <c r="K2" s="7" t="s">
        <v>33</v>
      </c>
      <c r="L2" s="8" t="s">
        <v>34</v>
      </c>
      <c r="M2" s="8" t="s">
        <v>35</v>
      </c>
      <c r="N2" s="8" t="s">
        <v>36</v>
      </c>
      <c r="O2" s="7" t="s">
        <v>77</v>
      </c>
      <c r="P2" s="8" t="s">
        <v>62</v>
      </c>
      <c r="Q2" s="1" t="s">
        <v>63</v>
      </c>
      <c r="R2" s="1" t="s">
        <v>82</v>
      </c>
      <c r="S2" s="1" t="s">
        <v>18</v>
      </c>
      <c r="T2" s="2" t="s">
        <v>75</v>
      </c>
      <c r="U2" s="2" t="s">
        <v>73</v>
      </c>
      <c r="V2" s="1" t="s">
        <v>37</v>
      </c>
      <c r="W2" s="53" t="s">
        <v>232</v>
      </c>
      <c r="X2" s="53" t="s">
        <v>211</v>
      </c>
      <c r="Y2" s="52" t="s">
        <v>211</v>
      </c>
      <c r="Z2" s="52" t="s">
        <v>211</v>
      </c>
      <c r="AA2" s="51" t="s">
        <v>211</v>
      </c>
      <c r="AB2" s="52" t="s">
        <v>211</v>
      </c>
      <c r="AC2" s="52" t="s">
        <v>211</v>
      </c>
      <c r="AD2" s="52" t="s">
        <v>212</v>
      </c>
      <c r="AE2" s="52" t="s">
        <v>211</v>
      </c>
      <c r="AF2" s="51" t="s">
        <v>211</v>
      </c>
      <c r="AG2" s="51" t="s">
        <v>211</v>
      </c>
      <c r="AH2" s="50" t="s">
        <v>232</v>
      </c>
      <c r="AI2" s="50" t="s">
        <v>211</v>
      </c>
      <c r="AJ2" s="52" t="s">
        <v>211</v>
      </c>
      <c r="AK2" s="52" t="s">
        <v>211</v>
      </c>
      <c r="AL2" s="52" t="s">
        <v>211</v>
      </c>
      <c r="AM2" s="52" t="s">
        <v>211</v>
      </c>
      <c r="AN2" s="51" t="s">
        <v>213</v>
      </c>
      <c r="AO2" s="52" t="s">
        <v>214</v>
      </c>
      <c r="AP2" s="52" t="s">
        <v>211</v>
      </c>
      <c r="AQ2" s="52" t="s">
        <v>211</v>
      </c>
      <c r="AR2" s="52" t="s">
        <v>211</v>
      </c>
      <c r="AS2" s="52" t="s">
        <v>211</v>
      </c>
      <c r="AT2" s="52" t="s">
        <v>211</v>
      </c>
      <c r="AU2" s="52" t="s">
        <v>211</v>
      </c>
      <c r="AV2" s="52" t="s">
        <v>215</v>
      </c>
      <c r="AW2" s="51" t="s">
        <v>216</v>
      </c>
      <c r="AX2" s="52" t="s">
        <v>211</v>
      </c>
      <c r="AY2" s="51" t="s">
        <v>216</v>
      </c>
      <c r="AZ2" s="52" t="s">
        <v>211</v>
      </c>
      <c r="BA2" s="52" t="s">
        <v>211</v>
      </c>
      <c r="BB2" s="52" t="s">
        <v>211</v>
      </c>
      <c r="BC2" s="52" t="s">
        <v>211</v>
      </c>
      <c r="BD2" s="52" t="s">
        <v>211</v>
      </c>
      <c r="BE2" s="52" t="s">
        <v>211</v>
      </c>
      <c r="BF2" s="52" t="s">
        <v>211</v>
      </c>
      <c r="BG2" s="52" t="s">
        <v>211</v>
      </c>
      <c r="BH2" s="52" t="s">
        <v>211</v>
      </c>
      <c r="BI2" s="52" t="s">
        <v>211</v>
      </c>
      <c r="BJ2" s="52" t="s">
        <v>211</v>
      </c>
      <c r="BK2" s="52" t="s">
        <v>211</v>
      </c>
      <c r="BL2" s="52" t="s">
        <v>211</v>
      </c>
      <c r="BM2" s="52" t="s">
        <v>211</v>
      </c>
      <c r="BN2" s="52" t="s">
        <v>211</v>
      </c>
      <c r="BO2" s="52" t="s">
        <v>211</v>
      </c>
      <c r="BP2" s="52"/>
      <c r="BQ2" s="52" t="s">
        <v>217</v>
      </c>
      <c r="BR2" s="52" t="s">
        <v>211</v>
      </c>
      <c r="BS2" s="52" t="s">
        <v>211</v>
      </c>
      <c r="BT2" s="52" t="s">
        <v>211</v>
      </c>
      <c r="BU2" s="52" t="s">
        <v>215</v>
      </c>
      <c r="BV2" s="52" t="s">
        <v>218</v>
      </c>
      <c r="BW2" s="52" t="s">
        <v>211</v>
      </c>
      <c r="BX2" s="52" t="s">
        <v>211</v>
      </c>
      <c r="BY2" s="52" t="s">
        <v>211</v>
      </c>
      <c r="BZ2" s="52" t="s">
        <v>211</v>
      </c>
      <c r="CA2" s="52" t="s">
        <v>217</v>
      </c>
      <c r="CB2" s="52" t="s">
        <v>211</v>
      </c>
      <c r="CC2" s="52" t="s">
        <v>219</v>
      </c>
      <c r="CD2" s="52" t="s">
        <v>211</v>
      </c>
      <c r="CE2" s="52" t="s">
        <v>211</v>
      </c>
      <c r="CF2" s="52" t="s">
        <v>211</v>
      </c>
      <c r="CG2" s="52" t="s">
        <v>211</v>
      </c>
      <c r="CH2" s="52" t="s">
        <v>211</v>
      </c>
      <c r="CI2" s="52" t="s">
        <v>215</v>
      </c>
      <c r="CJ2" s="52" t="s">
        <v>211</v>
      </c>
      <c r="CK2" s="52" t="s">
        <v>211</v>
      </c>
      <c r="CL2" s="52" t="s">
        <v>211</v>
      </c>
      <c r="CM2" s="52" t="s">
        <v>220</v>
      </c>
      <c r="CN2" s="52" t="s">
        <v>211</v>
      </c>
      <c r="CO2" s="52" t="s">
        <v>211</v>
      </c>
      <c r="CP2" s="51" t="s">
        <v>211</v>
      </c>
    </row>
    <row r="3" spans="1:94" x14ac:dyDescent="0.3">
      <c r="W3" s="48" t="s">
        <v>228</v>
      </c>
      <c r="X3" s="48" t="s">
        <v>229</v>
      </c>
      <c r="Y3" s="49" t="s">
        <v>84</v>
      </c>
      <c r="Z3" s="49" t="s">
        <v>85</v>
      </c>
      <c r="AA3" s="49" t="s">
        <v>86</v>
      </c>
      <c r="AB3" s="49" t="s">
        <v>87</v>
      </c>
      <c r="AC3" s="49" t="s">
        <v>88</v>
      </c>
      <c r="AD3" s="49" t="s">
        <v>89</v>
      </c>
      <c r="AE3" s="49" t="s">
        <v>90</v>
      </c>
      <c r="AF3" s="49" t="s">
        <v>91</v>
      </c>
      <c r="AG3" s="47" t="s">
        <v>233</v>
      </c>
      <c r="AH3" s="47" t="s">
        <v>235</v>
      </c>
      <c r="AI3" s="47" t="s">
        <v>237</v>
      </c>
      <c r="AJ3" s="49" t="s">
        <v>92</v>
      </c>
      <c r="AK3" s="49" t="s">
        <v>93</v>
      </c>
      <c r="AL3" s="49" t="s">
        <v>94</v>
      </c>
      <c r="AM3" s="49" t="s">
        <v>95</v>
      </c>
      <c r="AN3" s="49" t="s">
        <v>96</v>
      </c>
      <c r="AO3" s="49" t="s">
        <v>22</v>
      </c>
      <c r="AP3" s="49" t="s">
        <v>97</v>
      </c>
      <c r="AQ3" s="49" t="s">
        <v>98</v>
      </c>
      <c r="AR3" s="49" t="s">
        <v>99</v>
      </c>
      <c r="AS3" s="49" t="s">
        <v>24</v>
      </c>
      <c r="AT3" s="49" t="s">
        <v>100</v>
      </c>
      <c r="AU3" s="49" t="s">
        <v>101</v>
      </c>
      <c r="AV3" s="49" t="s">
        <v>23</v>
      </c>
      <c r="AW3" s="49" t="s">
        <v>102</v>
      </c>
      <c r="AX3" s="49" t="s">
        <v>103</v>
      </c>
      <c r="AY3" s="49" t="s">
        <v>104</v>
      </c>
      <c r="AZ3" s="49" t="s">
        <v>105</v>
      </c>
      <c r="BA3" s="49" t="s">
        <v>106</v>
      </c>
      <c r="BB3" s="49" t="s">
        <v>107</v>
      </c>
      <c r="BC3" s="49" t="s">
        <v>108</v>
      </c>
      <c r="BD3" s="49" t="s">
        <v>109</v>
      </c>
      <c r="BE3" s="49" t="s">
        <v>110</v>
      </c>
      <c r="BF3" s="49" t="s">
        <v>111</v>
      </c>
      <c r="BG3" s="49" t="s">
        <v>112</v>
      </c>
      <c r="BH3" s="49" t="s">
        <v>113</v>
      </c>
      <c r="BI3" s="49" t="s">
        <v>114</v>
      </c>
      <c r="BJ3" s="49" t="s">
        <v>115</v>
      </c>
      <c r="BK3" s="49" t="s">
        <v>116</v>
      </c>
      <c r="BL3" s="49" t="s">
        <v>117</v>
      </c>
      <c r="BM3" s="49" t="s">
        <v>118</v>
      </c>
      <c r="BN3" s="49" t="s">
        <v>119</v>
      </c>
      <c r="BO3" s="49" t="s">
        <v>120</v>
      </c>
      <c r="BP3" s="49" t="s">
        <v>121</v>
      </c>
      <c r="BQ3" s="49" t="s">
        <v>122</v>
      </c>
      <c r="BR3" s="49" t="s">
        <v>123</v>
      </c>
      <c r="BS3" s="49" t="s">
        <v>124</v>
      </c>
      <c r="BT3" s="49" t="s">
        <v>125</v>
      </c>
      <c r="BU3" s="49" t="s">
        <v>126</v>
      </c>
      <c r="BV3" s="49" t="s">
        <v>127</v>
      </c>
      <c r="BW3" s="49" t="s">
        <v>239</v>
      </c>
      <c r="BX3" s="49" t="s">
        <v>128</v>
      </c>
      <c r="BY3" s="49" t="s">
        <v>129</v>
      </c>
      <c r="BZ3" s="49" t="s">
        <v>130</v>
      </c>
      <c r="CA3" s="49" t="s">
        <v>131</v>
      </c>
      <c r="CB3" s="49" t="s">
        <v>132</v>
      </c>
      <c r="CC3" s="49" t="s">
        <v>25</v>
      </c>
      <c r="CD3" s="49" t="s">
        <v>133</v>
      </c>
      <c r="CE3" s="49" t="s">
        <v>134</v>
      </c>
      <c r="CF3" s="49" t="s">
        <v>135</v>
      </c>
      <c r="CG3" s="49" t="s">
        <v>136</v>
      </c>
      <c r="CH3" s="49" t="s">
        <v>137</v>
      </c>
      <c r="CI3" s="49" t="s">
        <v>138</v>
      </c>
      <c r="CJ3" s="49" t="s">
        <v>139</v>
      </c>
      <c r="CK3" s="49" t="s">
        <v>140</v>
      </c>
      <c r="CL3" s="49" t="s">
        <v>141</v>
      </c>
      <c r="CM3" s="49" t="s">
        <v>26</v>
      </c>
      <c r="CN3" s="49" t="s">
        <v>142</v>
      </c>
      <c r="CO3" s="49" t="s">
        <v>143</v>
      </c>
      <c r="CP3" s="49" t="s">
        <v>144</v>
      </c>
    </row>
    <row r="4" spans="1:94" x14ac:dyDescent="0.3">
      <c r="A4" s="4" t="str">
        <f t="shared" ref="A4" ca="1" si="0">LOWER(CONCATENATE(DEC2HEX(RANDBETWEEN(0,POWER(16,8)),8),"-",DEC2HEX(RANDBETWEEN(0,POWER(16,4)),4),"-","4",DEC2HEX(RANDBETWEEN(0,POWER(16,3)),3),"-",DEC2HEX(RANDBETWEEN(8,11)),DEC2HEX(RANDBETWEEN(0,POWER(16,3)),3),"-",DEC2HEX(RANDBETWEEN(0,POWER(16,8)),8),DEC2HEX(RANDBETWEEN(0,POWER(16,4)),4)))</f>
        <v>9b88f58d-3257-4321-b1bf-fcb813ce2705</v>
      </c>
      <c r="B4" s="5">
        <v>-32.720829999999999</v>
      </c>
      <c r="C4" s="5">
        <v>19.066389999999998</v>
      </c>
      <c r="D4" s="6">
        <v>29587</v>
      </c>
      <c r="E4" s="5" t="s">
        <v>41</v>
      </c>
      <c r="F4" s="5" t="s">
        <v>42</v>
      </c>
      <c r="G4" s="5" t="s">
        <v>43</v>
      </c>
      <c r="H4" s="5">
        <v>2015</v>
      </c>
      <c r="I4" s="5" t="s">
        <v>44</v>
      </c>
      <c r="J4" s="5" t="s">
        <v>45</v>
      </c>
      <c r="K4" s="37" t="s">
        <v>46</v>
      </c>
      <c r="L4" s="4" t="s">
        <v>47</v>
      </c>
      <c r="M4" s="4"/>
      <c r="N4" s="4"/>
      <c r="O4" s="37" t="s">
        <v>61</v>
      </c>
      <c r="P4" s="5" t="s">
        <v>38</v>
      </c>
      <c r="Q4" s="5" t="s">
        <v>38</v>
      </c>
      <c r="S4" s="5" t="s">
        <v>39</v>
      </c>
      <c r="T4" s="38" t="s">
        <v>40</v>
      </c>
    </row>
    <row r="5" spans="1:94" x14ac:dyDescent="0.3">
      <c r="W5" s="42"/>
      <c r="X5" s="42"/>
      <c r="Y5" s="39"/>
      <c r="Z5" s="39"/>
      <c r="AA5" s="39"/>
      <c r="AB5" s="39"/>
      <c r="AC5" s="39"/>
      <c r="AD5" s="39"/>
      <c r="AE5" s="39"/>
      <c r="AF5" s="39"/>
      <c r="AG5" s="42"/>
      <c r="AH5" s="42"/>
      <c r="AI5" s="42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42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</row>
  </sheetData>
  <dataValidations count="1">
    <dataValidation type="list" allowBlank="1" showInputMessage="1" showErrorMessage="1" sqref="K2" xr:uid="{00000000-0002-0000-0100-000002000000}"/>
  </dataValidations>
  <pageMargins left="0.7" right="0.7" top="0.75" bottom="0.75" header="0.3" footer="0.3"/>
  <pageSetup paperSize="9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1590CE6-2938-4335-91FD-98BE11F73748}">
          <x14:formula1>
            <xm:f>Dropdowns!$A$4:$A$8</xm:f>
          </x14:formula1>
          <xm:sqref>K3:K1048576</xm:sqref>
        </x14:dataValidation>
        <x14:dataValidation type="list" allowBlank="1" showInputMessage="1" showErrorMessage="1" xr:uid="{451514DC-3094-4300-AB1D-00FF3989F3DA}">
          <x14:formula1>
            <xm:f>Dropdowns!$B$9:$B$11</xm:f>
          </x14:formula1>
          <xm:sqref>O3:O1048576</xm:sqref>
        </x14:dataValidation>
        <x14:dataValidation type="list" allowBlank="1" showInputMessage="1" showErrorMessage="1" xr:uid="{044B0E20-CCFD-4FD4-9CDB-455E002FE3C7}">
          <x14:formula1>
            <xm:f>Dropdowns!$C$12:$C$21</xm:f>
          </x14:formula1>
          <xm:sqref>T3:T1048576</xm:sqref>
        </x14:dataValidation>
        <x14:dataValidation type="list" allowBlank="1" showInputMessage="1" showErrorMessage="1" xr:uid="{D87E7B98-5655-422D-9DCD-E4FD96BF9578}">
          <x14:formula1>
            <xm:f>Dropdowns!$D$22:$D$29</xm:f>
          </x14:formula1>
          <xm:sqref>U3:U1048576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zoomScale="150" zoomScaleNormal="80"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B36" sqref="B36"/>
    </sheetView>
  </sheetViews>
  <sheetFormatPr defaultColWidth="11.19921875" defaultRowHeight="13.8" x14ac:dyDescent="0.3"/>
  <cols>
    <col min="1" max="1" width="20.5" style="22" bestFit="1" customWidth="1"/>
    <col min="2" max="2" width="12.296875" style="22" bestFit="1" customWidth="1"/>
    <col min="3" max="3" width="24.296875" style="22" bestFit="1" customWidth="1"/>
    <col min="4" max="4" width="20.296875" style="22" bestFit="1" customWidth="1"/>
    <col min="5" max="5" width="24.796875" style="22" customWidth="1"/>
    <col min="6" max="16384" width="11.19921875" style="22"/>
  </cols>
  <sheetData>
    <row r="1" spans="1:4" s="3" customFormat="1" x14ac:dyDescent="0.3">
      <c r="A1" s="3" t="s">
        <v>76</v>
      </c>
    </row>
    <row r="2" spans="1:4" s="3" customFormat="1" ht="14.4" thickBot="1" x14ac:dyDescent="0.35"/>
    <row r="3" spans="1:4" s="3" customFormat="1" ht="14.4" thickBot="1" x14ac:dyDescent="0.35">
      <c r="A3" s="15" t="s">
        <v>33</v>
      </c>
      <c r="B3" s="13" t="s">
        <v>64</v>
      </c>
      <c r="C3" s="14" t="s">
        <v>75</v>
      </c>
      <c r="D3" s="14" t="s">
        <v>73</v>
      </c>
    </row>
    <row r="4" spans="1:4" x14ac:dyDescent="0.3">
      <c r="A4" s="25" t="s">
        <v>57</v>
      </c>
      <c r="C4" s="23"/>
      <c r="D4" s="23"/>
    </row>
    <row r="5" spans="1:4" x14ac:dyDescent="0.3">
      <c r="A5" s="25" t="s">
        <v>58</v>
      </c>
      <c r="C5" s="23"/>
      <c r="D5" s="23"/>
    </row>
    <row r="6" spans="1:4" x14ac:dyDescent="0.3">
      <c r="A6" s="25" t="s">
        <v>83</v>
      </c>
      <c r="C6" s="23"/>
      <c r="D6" s="23"/>
    </row>
    <row r="7" spans="1:4" x14ac:dyDescent="0.3">
      <c r="A7" s="25" t="s">
        <v>46</v>
      </c>
      <c r="C7" s="23"/>
      <c r="D7" s="23"/>
    </row>
    <row r="8" spans="1:4" ht="14.4" thickBot="1" x14ac:dyDescent="0.35">
      <c r="A8" s="28" t="s">
        <v>59</v>
      </c>
      <c r="B8" s="29"/>
      <c r="C8" s="26"/>
      <c r="D8" s="26"/>
    </row>
    <row r="9" spans="1:4" s="3" customFormat="1" x14ac:dyDescent="0.3">
      <c r="A9" s="17"/>
      <c r="B9" s="16" t="s">
        <v>65</v>
      </c>
      <c r="C9" s="12"/>
      <c r="D9" s="12"/>
    </row>
    <row r="10" spans="1:4" s="3" customFormat="1" x14ac:dyDescent="0.3">
      <c r="A10" s="17"/>
      <c r="B10" s="16" t="s">
        <v>67</v>
      </c>
      <c r="C10" s="12"/>
      <c r="D10" s="12"/>
    </row>
    <row r="11" spans="1:4" s="21" customFormat="1" ht="14.4" thickBot="1" x14ac:dyDescent="0.35">
      <c r="A11" s="20"/>
      <c r="B11" s="18" t="s">
        <v>66</v>
      </c>
      <c r="C11" s="19"/>
      <c r="D11" s="19"/>
    </row>
    <row r="12" spans="1:4" x14ac:dyDescent="0.3">
      <c r="A12" s="25"/>
      <c r="C12" s="23" t="s">
        <v>48</v>
      </c>
      <c r="D12" s="23"/>
    </row>
    <row r="13" spans="1:4" x14ac:dyDescent="0.3">
      <c r="A13" s="25"/>
      <c r="C13" s="23" t="s">
        <v>49</v>
      </c>
      <c r="D13" s="23"/>
    </row>
    <row r="14" spans="1:4" x14ac:dyDescent="0.3">
      <c r="A14" s="25"/>
      <c r="C14" s="23" t="s">
        <v>50</v>
      </c>
      <c r="D14" s="23"/>
    </row>
    <row r="15" spans="1:4" x14ac:dyDescent="0.3">
      <c r="A15" s="25"/>
      <c r="C15" s="23" t="s">
        <v>51</v>
      </c>
      <c r="D15" s="23"/>
    </row>
    <row r="16" spans="1:4" x14ac:dyDescent="0.3">
      <c r="A16" s="25"/>
      <c r="C16" s="23" t="s">
        <v>40</v>
      </c>
      <c r="D16" s="23"/>
    </row>
    <row r="17" spans="1:4" x14ac:dyDescent="0.3">
      <c r="A17" s="25"/>
      <c r="C17" s="23" t="s">
        <v>52</v>
      </c>
      <c r="D17" s="23"/>
    </row>
    <row r="18" spans="1:4" x14ac:dyDescent="0.3">
      <c r="A18" s="25"/>
      <c r="C18" s="23" t="s">
        <v>53</v>
      </c>
      <c r="D18" s="23"/>
    </row>
    <row r="19" spans="1:4" x14ac:dyDescent="0.3">
      <c r="A19" s="25"/>
      <c r="B19" s="16"/>
      <c r="C19" s="23" t="s">
        <v>54</v>
      </c>
      <c r="D19" s="23"/>
    </row>
    <row r="20" spans="1:4" x14ac:dyDescent="0.3">
      <c r="A20" s="25"/>
      <c r="B20" s="16"/>
      <c r="C20" s="23" t="s">
        <v>55</v>
      </c>
      <c r="D20" s="23"/>
    </row>
    <row r="21" spans="1:4" s="29" customFormat="1" ht="14.4" thickBot="1" x14ac:dyDescent="0.35">
      <c r="A21" s="28"/>
      <c r="B21" s="18"/>
      <c r="C21" s="26" t="s">
        <v>56</v>
      </c>
      <c r="D21" s="26"/>
    </row>
    <row r="22" spans="1:4" x14ac:dyDescent="0.3">
      <c r="A22" s="25"/>
      <c r="B22" s="16"/>
      <c r="C22" s="24"/>
      <c r="D22" s="30" t="s">
        <v>78</v>
      </c>
    </row>
    <row r="23" spans="1:4" x14ac:dyDescent="0.3">
      <c r="A23" s="25"/>
      <c r="B23" s="16"/>
      <c r="C23" s="24"/>
      <c r="D23" s="23" t="s">
        <v>72</v>
      </c>
    </row>
    <row r="24" spans="1:4" x14ac:dyDescent="0.3">
      <c r="A24" s="25"/>
      <c r="B24" s="16"/>
      <c r="C24" s="24"/>
      <c r="D24" s="23" t="s">
        <v>79</v>
      </c>
    </row>
    <row r="25" spans="1:4" x14ac:dyDescent="0.3">
      <c r="A25" s="25"/>
      <c r="B25" s="16"/>
      <c r="C25" s="24"/>
      <c r="D25" s="23" t="s">
        <v>69</v>
      </c>
    </row>
    <row r="26" spans="1:4" x14ac:dyDescent="0.3">
      <c r="A26" s="25"/>
      <c r="B26" s="16"/>
      <c r="C26" s="24"/>
      <c r="D26" s="23" t="s">
        <v>65</v>
      </c>
    </row>
    <row r="27" spans="1:4" x14ac:dyDescent="0.3">
      <c r="A27" s="25"/>
      <c r="B27" s="16"/>
      <c r="C27" s="24"/>
      <c r="D27" s="23" t="s">
        <v>71</v>
      </c>
    </row>
    <row r="28" spans="1:4" x14ac:dyDescent="0.3">
      <c r="A28" s="25"/>
      <c r="B28" s="16"/>
      <c r="C28" s="24"/>
      <c r="D28" s="23" t="s">
        <v>70</v>
      </c>
    </row>
    <row r="29" spans="1:4" s="29" customFormat="1" ht="14.4" thickBot="1" x14ac:dyDescent="0.35">
      <c r="A29" s="28"/>
      <c r="B29" s="18"/>
      <c r="C29" s="27"/>
      <c r="D29" s="26" t="s">
        <v>80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422DF-8C79-1C42-8DC4-DBD2CD749783}">
  <dimension ref="A1:D75"/>
  <sheetViews>
    <sheetView zoomScale="120" zoomScaleNormal="120" workbookViewId="0">
      <selection activeCell="D16" sqref="D16"/>
    </sheetView>
  </sheetViews>
  <sheetFormatPr defaultColWidth="105.69921875" defaultRowHeight="14.4" x14ac:dyDescent="0.3"/>
  <cols>
    <col min="1" max="1" width="33.19921875" style="41" bestFit="1" customWidth="1"/>
    <col min="2" max="2" width="39.796875" style="41" bestFit="1" customWidth="1"/>
    <col min="3" max="3" width="15.19921875" style="41" bestFit="1" customWidth="1"/>
    <col min="4" max="4" width="11.19921875" style="41" bestFit="1" customWidth="1"/>
    <col min="5" max="16384" width="105.69921875" style="41"/>
  </cols>
  <sheetData>
    <row r="1" spans="1:4" x14ac:dyDescent="0.3">
      <c r="A1" s="40" t="s">
        <v>222</v>
      </c>
      <c r="B1" s="40"/>
      <c r="C1" s="40"/>
      <c r="D1" s="40"/>
    </row>
    <row r="2" spans="1:4" x14ac:dyDescent="0.3">
      <c r="A2" s="42"/>
      <c r="B2" s="40"/>
      <c r="C2" s="40"/>
      <c r="D2" s="42"/>
    </row>
    <row r="3" spans="1:4" x14ac:dyDescent="0.3">
      <c r="A3" s="40" t="s">
        <v>223</v>
      </c>
      <c r="B3" s="40" t="s">
        <v>224</v>
      </c>
      <c r="C3" s="40" t="s">
        <v>225</v>
      </c>
      <c r="D3" s="43" t="s">
        <v>226</v>
      </c>
    </row>
    <row r="4" spans="1:4" x14ac:dyDescent="0.3">
      <c r="A4" s="42" t="s">
        <v>228</v>
      </c>
      <c r="B4" s="42" t="s">
        <v>230</v>
      </c>
      <c r="C4" s="42" t="s">
        <v>227</v>
      </c>
      <c r="D4" s="45" t="s">
        <v>232</v>
      </c>
    </row>
    <row r="5" spans="1:4" x14ac:dyDescent="0.3">
      <c r="A5" s="42" t="s">
        <v>229</v>
      </c>
      <c r="B5" s="42" t="s">
        <v>231</v>
      </c>
      <c r="C5" s="42" t="s">
        <v>227</v>
      </c>
      <c r="D5" s="45" t="s">
        <v>211</v>
      </c>
    </row>
    <row r="6" spans="1:4" x14ac:dyDescent="0.3">
      <c r="A6" s="42" t="s">
        <v>84</v>
      </c>
      <c r="B6" s="42" t="s">
        <v>145</v>
      </c>
      <c r="C6" s="42" t="s">
        <v>227</v>
      </c>
      <c r="D6" s="44" t="s">
        <v>211</v>
      </c>
    </row>
    <row r="7" spans="1:4" x14ac:dyDescent="0.3">
      <c r="A7" s="42" t="s">
        <v>85</v>
      </c>
      <c r="B7" s="42" t="s">
        <v>146</v>
      </c>
      <c r="C7" s="42" t="s">
        <v>227</v>
      </c>
      <c r="D7" s="44" t="s">
        <v>211</v>
      </c>
    </row>
    <row r="8" spans="1:4" x14ac:dyDescent="0.3">
      <c r="A8" s="42" t="s">
        <v>86</v>
      </c>
      <c r="B8" s="42" t="s">
        <v>147</v>
      </c>
      <c r="C8" s="42" t="s">
        <v>227</v>
      </c>
      <c r="D8" s="42" t="s">
        <v>211</v>
      </c>
    </row>
    <row r="9" spans="1:4" x14ac:dyDescent="0.3">
      <c r="A9" s="42" t="s">
        <v>87</v>
      </c>
      <c r="B9" s="42" t="s">
        <v>148</v>
      </c>
      <c r="C9" s="42" t="s">
        <v>227</v>
      </c>
      <c r="D9" s="44" t="s">
        <v>211</v>
      </c>
    </row>
    <row r="10" spans="1:4" x14ac:dyDescent="0.3">
      <c r="A10" s="42" t="s">
        <v>88</v>
      </c>
      <c r="B10" s="42" t="s">
        <v>149</v>
      </c>
      <c r="C10" s="42" t="s">
        <v>227</v>
      </c>
      <c r="D10" s="44" t="s">
        <v>211</v>
      </c>
    </row>
    <row r="11" spans="1:4" x14ac:dyDescent="0.3">
      <c r="A11" s="42" t="s">
        <v>89</v>
      </c>
      <c r="B11" s="42" t="s">
        <v>150</v>
      </c>
      <c r="C11" s="42" t="s">
        <v>227</v>
      </c>
      <c r="D11" s="44" t="s">
        <v>212</v>
      </c>
    </row>
    <row r="12" spans="1:4" x14ac:dyDescent="0.3">
      <c r="A12" s="42" t="s">
        <v>90</v>
      </c>
      <c r="B12" s="42" t="s">
        <v>151</v>
      </c>
      <c r="C12" s="42" t="s">
        <v>227</v>
      </c>
      <c r="D12" s="44" t="s">
        <v>211</v>
      </c>
    </row>
    <row r="13" spans="1:4" x14ac:dyDescent="0.3">
      <c r="A13" s="42" t="s">
        <v>91</v>
      </c>
      <c r="B13" s="42" t="s">
        <v>152</v>
      </c>
      <c r="C13" s="42" t="s">
        <v>227</v>
      </c>
      <c r="D13" s="42" t="s">
        <v>211</v>
      </c>
    </row>
    <row r="14" spans="1:4" x14ac:dyDescent="0.3">
      <c r="A14" s="42" t="s">
        <v>233</v>
      </c>
      <c r="B14" s="42" t="s">
        <v>234</v>
      </c>
      <c r="C14" s="42" t="s">
        <v>227</v>
      </c>
      <c r="D14" s="42" t="s">
        <v>211</v>
      </c>
    </row>
    <row r="15" spans="1:4" x14ac:dyDescent="0.3">
      <c r="A15" s="42" t="s">
        <v>235</v>
      </c>
      <c r="B15" s="42" t="s">
        <v>236</v>
      </c>
      <c r="C15" s="42" t="s">
        <v>227</v>
      </c>
      <c r="D15" s="42" t="s">
        <v>232</v>
      </c>
    </row>
    <row r="16" spans="1:4" x14ac:dyDescent="0.3">
      <c r="A16" s="42" t="s">
        <v>237</v>
      </c>
      <c r="B16" s="42" t="s">
        <v>238</v>
      </c>
      <c r="C16" s="42" t="s">
        <v>227</v>
      </c>
      <c r="D16" s="42" t="s">
        <v>211</v>
      </c>
    </row>
    <row r="17" spans="1:4" x14ac:dyDescent="0.3">
      <c r="A17" s="42" t="s">
        <v>92</v>
      </c>
      <c r="B17" s="42" t="s">
        <v>153</v>
      </c>
      <c r="C17" s="42" t="s">
        <v>227</v>
      </c>
      <c r="D17" s="44" t="s">
        <v>211</v>
      </c>
    </row>
    <row r="18" spans="1:4" x14ac:dyDescent="0.3">
      <c r="A18" s="42" t="s">
        <v>93</v>
      </c>
      <c r="B18" s="42" t="s">
        <v>154</v>
      </c>
      <c r="C18" s="42" t="s">
        <v>227</v>
      </c>
      <c r="D18" s="44" t="s">
        <v>211</v>
      </c>
    </row>
    <row r="19" spans="1:4" x14ac:dyDescent="0.3">
      <c r="A19" s="42" t="s">
        <v>94</v>
      </c>
      <c r="B19" s="42" t="s">
        <v>155</v>
      </c>
      <c r="C19" s="42" t="s">
        <v>227</v>
      </c>
      <c r="D19" s="44" t="s">
        <v>211</v>
      </c>
    </row>
    <row r="20" spans="1:4" x14ac:dyDescent="0.3">
      <c r="A20" s="42" t="s">
        <v>95</v>
      </c>
      <c r="B20" s="42" t="s">
        <v>156</v>
      </c>
      <c r="C20" s="42" t="s">
        <v>227</v>
      </c>
      <c r="D20" s="44" t="s">
        <v>211</v>
      </c>
    </row>
    <row r="21" spans="1:4" x14ac:dyDescent="0.3">
      <c r="A21" s="42" t="s">
        <v>96</v>
      </c>
      <c r="B21" s="42" t="s">
        <v>157</v>
      </c>
      <c r="C21" s="42" t="s">
        <v>227</v>
      </c>
      <c r="D21" s="42" t="s">
        <v>213</v>
      </c>
    </row>
    <row r="22" spans="1:4" x14ac:dyDescent="0.3">
      <c r="A22" s="42" t="s">
        <v>22</v>
      </c>
      <c r="B22" s="42" t="s">
        <v>158</v>
      </c>
      <c r="C22" s="42" t="s">
        <v>227</v>
      </c>
      <c r="D22" s="45" t="s">
        <v>214</v>
      </c>
    </row>
    <row r="23" spans="1:4" x14ac:dyDescent="0.3">
      <c r="A23" s="42" t="s">
        <v>97</v>
      </c>
      <c r="B23" s="42" t="s">
        <v>159</v>
      </c>
      <c r="C23" s="42" t="s">
        <v>227</v>
      </c>
      <c r="D23" s="44" t="s">
        <v>211</v>
      </c>
    </row>
    <row r="24" spans="1:4" x14ac:dyDescent="0.3">
      <c r="A24" s="42" t="s">
        <v>98</v>
      </c>
      <c r="B24" s="42" t="s">
        <v>160</v>
      </c>
      <c r="C24" s="42" t="s">
        <v>227</v>
      </c>
      <c r="D24" s="44" t="s">
        <v>211</v>
      </c>
    </row>
    <row r="25" spans="1:4" x14ac:dyDescent="0.3">
      <c r="A25" s="42" t="s">
        <v>99</v>
      </c>
      <c r="B25" s="42" t="s">
        <v>161</v>
      </c>
      <c r="C25" s="42" t="s">
        <v>227</v>
      </c>
      <c r="D25" s="44" t="s">
        <v>211</v>
      </c>
    </row>
    <row r="26" spans="1:4" x14ac:dyDescent="0.3">
      <c r="A26" s="42" t="s">
        <v>24</v>
      </c>
      <c r="B26" s="42" t="s">
        <v>162</v>
      </c>
      <c r="C26" s="42" t="s">
        <v>227</v>
      </c>
      <c r="D26" s="44" t="s">
        <v>211</v>
      </c>
    </row>
    <row r="27" spans="1:4" x14ac:dyDescent="0.3">
      <c r="A27" s="42" t="s">
        <v>100</v>
      </c>
      <c r="B27" s="42" t="s">
        <v>163</v>
      </c>
      <c r="C27" s="42" t="s">
        <v>227</v>
      </c>
      <c r="D27" s="44" t="s">
        <v>211</v>
      </c>
    </row>
    <row r="28" spans="1:4" x14ac:dyDescent="0.3">
      <c r="A28" s="42" t="s">
        <v>101</v>
      </c>
      <c r="B28" s="42" t="s">
        <v>164</v>
      </c>
      <c r="C28" s="42" t="s">
        <v>227</v>
      </c>
      <c r="D28" s="44" t="s">
        <v>211</v>
      </c>
    </row>
    <row r="29" spans="1:4" x14ac:dyDescent="0.3">
      <c r="A29" s="42" t="s">
        <v>23</v>
      </c>
      <c r="B29" s="42" t="s">
        <v>165</v>
      </c>
      <c r="C29" s="42" t="s">
        <v>227</v>
      </c>
      <c r="D29" s="45" t="s">
        <v>215</v>
      </c>
    </row>
    <row r="30" spans="1:4" x14ac:dyDescent="0.3">
      <c r="A30" s="42" t="s">
        <v>102</v>
      </c>
      <c r="B30" s="42" t="s">
        <v>166</v>
      </c>
      <c r="C30" s="42" t="s">
        <v>227</v>
      </c>
      <c r="D30" s="42" t="s">
        <v>216</v>
      </c>
    </row>
    <row r="31" spans="1:4" x14ac:dyDescent="0.3">
      <c r="A31" s="42" t="s">
        <v>103</v>
      </c>
      <c r="B31" s="42" t="s">
        <v>167</v>
      </c>
      <c r="C31" s="42" t="s">
        <v>227</v>
      </c>
      <c r="D31" s="44" t="s">
        <v>211</v>
      </c>
    </row>
    <row r="32" spans="1:4" x14ac:dyDescent="0.3">
      <c r="A32" s="42" t="s">
        <v>104</v>
      </c>
      <c r="B32" s="42" t="s">
        <v>168</v>
      </c>
      <c r="C32" s="42" t="s">
        <v>227</v>
      </c>
      <c r="D32" s="42" t="s">
        <v>216</v>
      </c>
    </row>
    <row r="33" spans="1:4" x14ac:dyDescent="0.3">
      <c r="A33" s="42" t="s">
        <v>105</v>
      </c>
      <c r="B33" s="42" t="s">
        <v>169</v>
      </c>
      <c r="C33" s="42" t="s">
        <v>227</v>
      </c>
      <c r="D33" s="44" t="s">
        <v>211</v>
      </c>
    </row>
    <row r="34" spans="1:4" x14ac:dyDescent="0.3">
      <c r="A34" s="42" t="s">
        <v>106</v>
      </c>
      <c r="B34" s="42" t="s">
        <v>170</v>
      </c>
      <c r="C34" s="42" t="s">
        <v>227</v>
      </c>
      <c r="D34" s="44" t="s">
        <v>211</v>
      </c>
    </row>
    <row r="35" spans="1:4" x14ac:dyDescent="0.3">
      <c r="A35" s="42" t="s">
        <v>107</v>
      </c>
      <c r="B35" s="42" t="s">
        <v>171</v>
      </c>
      <c r="C35" s="42" t="s">
        <v>227</v>
      </c>
      <c r="D35" s="44" t="s">
        <v>211</v>
      </c>
    </row>
    <row r="36" spans="1:4" x14ac:dyDescent="0.3">
      <c r="A36" s="42" t="s">
        <v>108</v>
      </c>
      <c r="B36" s="42" t="s">
        <v>172</v>
      </c>
      <c r="C36" s="42" t="s">
        <v>227</v>
      </c>
      <c r="D36" s="44" t="s">
        <v>211</v>
      </c>
    </row>
    <row r="37" spans="1:4" x14ac:dyDescent="0.3">
      <c r="A37" s="42" t="s">
        <v>109</v>
      </c>
      <c r="B37" s="42" t="s">
        <v>173</v>
      </c>
      <c r="C37" s="42" t="s">
        <v>227</v>
      </c>
      <c r="D37" s="44" t="s">
        <v>211</v>
      </c>
    </row>
    <row r="38" spans="1:4" x14ac:dyDescent="0.3">
      <c r="A38" s="42" t="s">
        <v>110</v>
      </c>
      <c r="B38" s="42" t="s">
        <v>174</v>
      </c>
      <c r="C38" s="42" t="s">
        <v>227</v>
      </c>
      <c r="D38" s="44" t="s">
        <v>211</v>
      </c>
    </row>
    <row r="39" spans="1:4" x14ac:dyDescent="0.3">
      <c r="A39" s="42" t="s">
        <v>111</v>
      </c>
      <c r="B39" s="42" t="s">
        <v>175</v>
      </c>
      <c r="C39" s="42" t="s">
        <v>227</v>
      </c>
      <c r="D39" s="44" t="s">
        <v>211</v>
      </c>
    </row>
    <row r="40" spans="1:4" x14ac:dyDescent="0.3">
      <c r="A40" s="42" t="s">
        <v>112</v>
      </c>
      <c r="B40" s="42" t="s">
        <v>176</v>
      </c>
      <c r="C40" s="42" t="s">
        <v>227</v>
      </c>
      <c r="D40" s="44" t="s">
        <v>211</v>
      </c>
    </row>
    <row r="41" spans="1:4" x14ac:dyDescent="0.3">
      <c r="A41" s="42" t="s">
        <v>113</v>
      </c>
      <c r="B41" s="42" t="s">
        <v>177</v>
      </c>
      <c r="C41" s="42" t="s">
        <v>227</v>
      </c>
      <c r="D41" s="44" t="s">
        <v>211</v>
      </c>
    </row>
    <row r="42" spans="1:4" x14ac:dyDescent="0.3">
      <c r="A42" s="42" t="s">
        <v>114</v>
      </c>
      <c r="B42" s="42" t="s">
        <v>178</v>
      </c>
      <c r="C42" s="42" t="s">
        <v>227</v>
      </c>
      <c r="D42" s="44" t="s">
        <v>211</v>
      </c>
    </row>
    <row r="43" spans="1:4" x14ac:dyDescent="0.3">
      <c r="A43" s="42" t="s">
        <v>115</v>
      </c>
      <c r="B43" s="42" t="s">
        <v>179</v>
      </c>
      <c r="C43" s="42" t="s">
        <v>227</v>
      </c>
      <c r="D43" s="44" t="s">
        <v>211</v>
      </c>
    </row>
    <row r="44" spans="1:4" x14ac:dyDescent="0.3">
      <c r="A44" s="42" t="s">
        <v>116</v>
      </c>
      <c r="B44" s="42" t="s">
        <v>180</v>
      </c>
      <c r="C44" s="42" t="s">
        <v>227</v>
      </c>
      <c r="D44" s="44" t="s">
        <v>211</v>
      </c>
    </row>
    <row r="45" spans="1:4" x14ac:dyDescent="0.3">
      <c r="A45" s="42" t="s">
        <v>117</v>
      </c>
      <c r="B45" s="42" t="s">
        <v>181</v>
      </c>
      <c r="C45" s="42" t="s">
        <v>227</v>
      </c>
      <c r="D45" s="44" t="s">
        <v>211</v>
      </c>
    </row>
    <row r="46" spans="1:4" x14ac:dyDescent="0.3">
      <c r="A46" s="42" t="s">
        <v>118</v>
      </c>
      <c r="B46" s="42" t="s">
        <v>182</v>
      </c>
      <c r="C46" s="42" t="s">
        <v>227</v>
      </c>
      <c r="D46" s="44" t="s">
        <v>211</v>
      </c>
    </row>
    <row r="47" spans="1:4" x14ac:dyDescent="0.3">
      <c r="A47" s="42" t="s">
        <v>119</v>
      </c>
      <c r="B47" s="42" t="s">
        <v>183</v>
      </c>
      <c r="C47" s="42" t="s">
        <v>227</v>
      </c>
      <c r="D47" s="45" t="s">
        <v>211</v>
      </c>
    </row>
    <row r="48" spans="1:4" x14ac:dyDescent="0.3">
      <c r="A48" s="42" t="s">
        <v>120</v>
      </c>
      <c r="B48" s="42" t="s">
        <v>184</v>
      </c>
      <c r="C48" s="42" t="s">
        <v>227</v>
      </c>
      <c r="D48" s="44" t="s">
        <v>211</v>
      </c>
    </row>
    <row r="49" spans="1:4" x14ac:dyDescent="0.3">
      <c r="A49" s="42" t="s">
        <v>121</v>
      </c>
      <c r="B49" s="42" t="s">
        <v>121</v>
      </c>
      <c r="C49" s="42" t="s">
        <v>227</v>
      </c>
      <c r="D49" s="45"/>
    </row>
    <row r="50" spans="1:4" x14ac:dyDescent="0.3">
      <c r="A50" s="42" t="s">
        <v>122</v>
      </c>
      <c r="B50" s="42" t="s">
        <v>185</v>
      </c>
      <c r="C50" s="42" t="s">
        <v>227</v>
      </c>
      <c r="D50" s="45" t="s">
        <v>217</v>
      </c>
    </row>
    <row r="51" spans="1:4" x14ac:dyDescent="0.3">
      <c r="A51" s="42" t="s">
        <v>123</v>
      </c>
      <c r="B51" s="45" t="s">
        <v>186</v>
      </c>
      <c r="C51" s="42" t="s">
        <v>227</v>
      </c>
      <c r="D51" s="45" t="s">
        <v>211</v>
      </c>
    </row>
    <row r="52" spans="1:4" x14ac:dyDescent="0.3">
      <c r="A52" s="42" t="s">
        <v>124</v>
      </c>
      <c r="B52" s="42" t="s">
        <v>187</v>
      </c>
      <c r="C52" s="42" t="s">
        <v>227</v>
      </c>
      <c r="D52" s="45" t="s">
        <v>211</v>
      </c>
    </row>
    <row r="53" spans="1:4" x14ac:dyDescent="0.3">
      <c r="A53" s="42" t="s">
        <v>125</v>
      </c>
      <c r="B53" s="42" t="s">
        <v>188</v>
      </c>
      <c r="C53" s="42" t="s">
        <v>227</v>
      </c>
      <c r="D53" s="45" t="s">
        <v>211</v>
      </c>
    </row>
    <row r="54" spans="1:4" x14ac:dyDescent="0.3">
      <c r="A54" s="42" t="s">
        <v>126</v>
      </c>
      <c r="B54" s="42" t="s">
        <v>189</v>
      </c>
      <c r="C54" s="42" t="s">
        <v>227</v>
      </c>
      <c r="D54" s="45" t="s">
        <v>215</v>
      </c>
    </row>
    <row r="55" spans="1:4" x14ac:dyDescent="0.3">
      <c r="A55" s="42" t="s">
        <v>127</v>
      </c>
      <c r="B55" s="42" t="s">
        <v>190</v>
      </c>
      <c r="C55" s="42" t="s">
        <v>227</v>
      </c>
      <c r="D55" s="45" t="s">
        <v>218</v>
      </c>
    </row>
    <row r="56" spans="1:4" x14ac:dyDescent="0.3">
      <c r="A56" s="42" t="s">
        <v>239</v>
      </c>
      <c r="B56" s="42" t="s">
        <v>191</v>
      </c>
      <c r="C56" s="42" t="s">
        <v>227</v>
      </c>
      <c r="D56" s="44" t="s">
        <v>211</v>
      </c>
    </row>
    <row r="57" spans="1:4" x14ac:dyDescent="0.3">
      <c r="A57" s="42" t="s">
        <v>128</v>
      </c>
      <c r="B57" s="42" t="s">
        <v>192</v>
      </c>
      <c r="C57" s="42" t="s">
        <v>227</v>
      </c>
      <c r="D57" s="44" t="s">
        <v>211</v>
      </c>
    </row>
    <row r="58" spans="1:4" x14ac:dyDescent="0.3">
      <c r="A58" s="42" t="s">
        <v>129</v>
      </c>
      <c r="B58" s="42" t="s">
        <v>193</v>
      </c>
      <c r="C58" s="42" t="s">
        <v>227</v>
      </c>
      <c r="D58" s="44" t="s">
        <v>211</v>
      </c>
    </row>
    <row r="59" spans="1:4" x14ac:dyDescent="0.3">
      <c r="A59" s="42" t="s">
        <v>130</v>
      </c>
      <c r="B59" s="42" t="s">
        <v>194</v>
      </c>
      <c r="C59" s="42" t="s">
        <v>227</v>
      </c>
      <c r="D59" s="44" t="s">
        <v>211</v>
      </c>
    </row>
    <row r="60" spans="1:4" x14ac:dyDescent="0.3">
      <c r="A60" s="42" t="s">
        <v>131</v>
      </c>
      <c r="B60" s="42" t="s">
        <v>195</v>
      </c>
      <c r="C60" s="42" t="s">
        <v>227</v>
      </c>
      <c r="D60" s="45" t="s">
        <v>217</v>
      </c>
    </row>
    <row r="61" spans="1:4" x14ac:dyDescent="0.3">
      <c r="A61" s="42" t="s">
        <v>132</v>
      </c>
      <c r="B61" s="42" t="s">
        <v>196</v>
      </c>
      <c r="C61" s="42" t="s">
        <v>227</v>
      </c>
      <c r="D61" s="44" t="s">
        <v>211</v>
      </c>
    </row>
    <row r="62" spans="1:4" x14ac:dyDescent="0.3">
      <c r="A62" s="42" t="s">
        <v>25</v>
      </c>
      <c r="B62" s="42" t="s">
        <v>197</v>
      </c>
      <c r="C62" s="42" t="s">
        <v>227</v>
      </c>
      <c r="D62" s="45" t="s">
        <v>219</v>
      </c>
    </row>
    <row r="63" spans="1:4" x14ac:dyDescent="0.3">
      <c r="A63" s="42" t="s">
        <v>133</v>
      </c>
      <c r="B63" s="42" t="s">
        <v>198</v>
      </c>
      <c r="C63" s="42" t="s">
        <v>227</v>
      </c>
      <c r="D63" s="45" t="s">
        <v>211</v>
      </c>
    </row>
    <row r="64" spans="1:4" x14ac:dyDescent="0.3">
      <c r="A64" s="42" t="s">
        <v>134</v>
      </c>
      <c r="B64" s="42" t="s">
        <v>199</v>
      </c>
      <c r="C64" s="42" t="s">
        <v>227</v>
      </c>
      <c r="D64" s="44" t="s">
        <v>211</v>
      </c>
    </row>
    <row r="65" spans="1:4" x14ac:dyDescent="0.3">
      <c r="A65" s="42" t="s">
        <v>135</v>
      </c>
      <c r="B65" s="42" t="s">
        <v>200</v>
      </c>
      <c r="C65" s="42" t="s">
        <v>227</v>
      </c>
      <c r="D65" s="44" t="s">
        <v>211</v>
      </c>
    </row>
    <row r="66" spans="1:4" x14ac:dyDescent="0.3">
      <c r="A66" s="42" t="s">
        <v>136</v>
      </c>
      <c r="B66" s="42" t="s">
        <v>201</v>
      </c>
      <c r="C66" s="42" t="s">
        <v>227</v>
      </c>
      <c r="D66" s="44" t="s">
        <v>211</v>
      </c>
    </row>
    <row r="67" spans="1:4" x14ac:dyDescent="0.3">
      <c r="A67" s="42" t="s">
        <v>137</v>
      </c>
      <c r="B67" s="42" t="s">
        <v>202</v>
      </c>
      <c r="C67" s="42" t="s">
        <v>227</v>
      </c>
      <c r="D67" s="44" t="s">
        <v>211</v>
      </c>
    </row>
    <row r="68" spans="1:4" x14ac:dyDescent="0.3">
      <c r="A68" s="42" t="s">
        <v>138</v>
      </c>
      <c r="B68" s="42" t="s">
        <v>203</v>
      </c>
      <c r="C68" s="42" t="s">
        <v>227</v>
      </c>
      <c r="D68" s="44" t="s">
        <v>215</v>
      </c>
    </row>
    <row r="69" spans="1:4" x14ac:dyDescent="0.3">
      <c r="A69" s="42" t="s">
        <v>139</v>
      </c>
      <c r="B69" s="42" t="s">
        <v>204</v>
      </c>
      <c r="C69" s="42" t="s">
        <v>227</v>
      </c>
      <c r="D69" s="44" t="s">
        <v>211</v>
      </c>
    </row>
    <row r="70" spans="1:4" x14ac:dyDescent="0.3">
      <c r="A70" s="42" t="s">
        <v>140</v>
      </c>
      <c r="B70" s="42" t="s">
        <v>205</v>
      </c>
      <c r="C70" s="42" t="s">
        <v>227</v>
      </c>
      <c r="D70" s="44" t="s">
        <v>211</v>
      </c>
    </row>
    <row r="71" spans="1:4" x14ac:dyDescent="0.3">
      <c r="A71" s="42" t="s">
        <v>141</v>
      </c>
      <c r="B71" s="42" t="s">
        <v>206</v>
      </c>
      <c r="C71" s="42" t="s">
        <v>227</v>
      </c>
      <c r="D71" s="44" t="s">
        <v>211</v>
      </c>
    </row>
    <row r="72" spans="1:4" x14ac:dyDescent="0.3">
      <c r="A72" s="42" t="s">
        <v>26</v>
      </c>
      <c r="B72" s="42" t="s">
        <v>207</v>
      </c>
      <c r="C72" s="42" t="s">
        <v>227</v>
      </c>
      <c r="D72" s="45" t="s">
        <v>220</v>
      </c>
    </row>
    <row r="73" spans="1:4" x14ac:dyDescent="0.3">
      <c r="A73" s="42" t="s">
        <v>142</v>
      </c>
      <c r="B73" s="42" t="s">
        <v>208</v>
      </c>
      <c r="C73" s="42" t="s">
        <v>227</v>
      </c>
      <c r="D73" s="45" t="s">
        <v>211</v>
      </c>
    </row>
    <row r="74" spans="1:4" x14ac:dyDescent="0.3">
      <c r="A74" s="42" t="s">
        <v>143</v>
      </c>
      <c r="B74" s="42" t="s">
        <v>209</v>
      </c>
      <c r="C74" s="42" t="s">
        <v>227</v>
      </c>
      <c r="D74" s="44" t="s">
        <v>211</v>
      </c>
    </row>
    <row r="75" spans="1:4" x14ac:dyDescent="0.3">
      <c r="A75" s="42" t="s">
        <v>144</v>
      </c>
      <c r="B75" s="42" t="s">
        <v>210</v>
      </c>
      <c r="C75" s="42" t="s">
        <v>227</v>
      </c>
      <c r="D75" s="4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Explanation</vt:lpstr>
      <vt:lpstr>Dropdowns</vt:lpstr>
      <vt:lpstr>List of variables and units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Dallas</dc:creator>
  <cp:lastModifiedBy>Helen Dallas-Daw</cp:lastModifiedBy>
  <dcterms:created xsi:type="dcterms:W3CDTF">2020-05-13T10:47:52Z</dcterms:created>
  <dcterms:modified xsi:type="dcterms:W3CDTF">2026-08-07T08:41:59Z</dcterms:modified>
</cp:coreProperties>
</file>